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Sheet1!$A$2:$AH$2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1" i="1" l="1"/>
  <c r="H271" i="1"/>
  <c r="I271" i="1"/>
  <c r="J271" i="1"/>
  <c r="K271" i="1"/>
  <c r="L271" i="1"/>
  <c r="M271" i="1"/>
  <c r="N271" i="1"/>
  <c r="O271" i="1"/>
  <c r="P271" i="1"/>
  <c r="Q271" i="1"/>
  <c r="R271" i="1"/>
  <c r="S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3" i="1"/>
  <c r="AH271" i="1" s="1"/>
</calcChain>
</file>

<file path=xl/sharedStrings.xml><?xml version="1.0" encoding="utf-8"?>
<sst xmlns="http://schemas.openxmlformats.org/spreadsheetml/2006/main" count="1431" uniqueCount="230">
  <si>
    <t>Garment_Style</t>
  </si>
  <si>
    <t>Garment_Color</t>
  </si>
  <si>
    <t>Brand</t>
  </si>
  <si>
    <t>Garment_Type</t>
  </si>
  <si>
    <t>Product_Name</t>
  </si>
  <si>
    <t>12M</t>
  </si>
  <si>
    <t>18M</t>
  </si>
  <si>
    <t>OSFM</t>
  </si>
  <si>
    <t>XS</t>
  </si>
  <si>
    <t>S</t>
  </si>
  <si>
    <t>M</t>
  </si>
  <si>
    <t>L</t>
  </si>
  <si>
    <t>X</t>
  </si>
  <si>
    <t>1X</t>
  </si>
  <si>
    <t>24M</t>
  </si>
  <si>
    <t>2T</t>
  </si>
  <si>
    <t>2X</t>
  </si>
  <si>
    <t>3T</t>
  </si>
  <si>
    <t>3X</t>
  </si>
  <si>
    <t>4T</t>
  </si>
  <si>
    <t>4X</t>
  </si>
  <si>
    <t>5-6T</t>
  </si>
  <si>
    <t>5T</t>
  </si>
  <si>
    <t>6M</t>
  </si>
  <si>
    <t>NB</t>
  </si>
  <si>
    <t>Grand Total</t>
  </si>
  <si>
    <t>Heather/White/Heather/White Stripe</t>
  </si>
  <si>
    <t>LAT Apparel</t>
  </si>
  <si>
    <t>Infant</t>
  </si>
  <si>
    <t>Bib</t>
  </si>
  <si>
    <t>Premium Jersey Bow Tie Bib</t>
  </si>
  <si>
    <t>Light Blue/Indigo Blue</t>
  </si>
  <si>
    <t>Navy/White/Navy/White Stripe</t>
  </si>
  <si>
    <t>Navy/White/Red/White Stripe</t>
  </si>
  <si>
    <t>White/Black</t>
  </si>
  <si>
    <t>Kelly/Red</t>
  </si>
  <si>
    <t>Contrast Trim Premium Jersey Bib</t>
  </si>
  <si>
    <t>Mint/Grass</t>
  </si>
  <si>
    <t>Light Blue</t>
  </si>
  <si>
    <t>Premium Jersey Bib</t>
  </si>
  <si>
    <t>Pink</t>
  </si>
  <si>
    <t>White</t>
  </si>
  <si>
    <t>Blanket</t>
  </si>
  <si>
    <t>Premium Jersey Blanket</t>
  </si>
  <si>
    <t>Black/Black</t>
  </si>
  <si>
    <t>Toddler</t>
  </si>
  <si>
    <t>Assorted</t>
  </si>
  <si>
    <t>Cape</t>
  </si>
  <si>
    <t>Pink/Silver</t>
  </si>
  <si>
    <t>Gray Melange</t>
  </si>
  <si>
    <t>Youth - Girls</t>
  </si>
  <si>
    <t>Dress</t>
  </si>
  <si>
    <t>Melange French Terry Twirl Dress</t>
  </si>
  <si>
    <t>Mandarin Orange</t>
  </si>
  <si>
    <t>Tank Top</t>
  </si>
  <si>
    <t>Fine Jersey Tank</t>
  </si>
  <si>
    <t>Apple</t>
  </si>
  <si>
    <t>Tee</t>
  </si>
  <si>
    <t>Fine Jersey Tee</t>
  </si>
  <si>
    <t>Black</t>
  </si>
  <si>
    <t>Butter</t>
  </si>
  <si>
    <t>Heather</t>
  </si>
  <si>
    <t>Hot Pink</t>
  </si>
  <si>
    <t>Key Lime</t>
  </si>
  <si>
    <t>Lavender</t>
  </si>
  <si>
    <t>Navy</t>
  </si>
  <si>
    <t>Orange</t>
  </si>
  <si>
    <t>Red</t>
  </si>
  <si>
    <t>Royal</t>
  </si>
  <si>
    <t>Charcoal</t>
  </si>
  <si>
    <t>Pullover Hooded Sweatshirt</t>
  </si>
  <si>
    <t>Kelly Green</t>
  </si>
  <si>
    <t>Black/white</t>
  </si>
  <si>
    <t>Raglan</t>
  </si>
  <si>
    <t>Baseball Fine Jersey 3/4 Sleeve Tee</t>
  </si>
  <si>
    <t>Carolina Blue/Vintage Heather</t>
  </si>
  <si>
    <t>Pink/Vintage Heather</t>
  </si>
  <si>
    <t>Vintage Heather/Vintage Burgundy</t>
  </si>
  <si>
    <t>Vintage Heather/Vintage Orange</t>
  </si>
  <si>
    <t>Vintage Heather/Vintage Red</t>
  </si>
  <si>
    <t>Vintage Heather/Vintage Royal</t>
  </si>
  <si>
    <t>White/Vintage Heather</t>
  </si>
  <si>
    <t>Mauvelous Melange</t>
  </si>
  <si>
    <t>Melange French Terry Hoodie</t>
  </si>
  <si>
    <t>Women</t>
  </si>
  <si>
    <t>V-Neck Tee</t>
  </si>
  <si>
    <t>V-Neck Fine Jersey Tee</t>
  </si>
  <si>
    <t>Raspberry</t>
  </si>
  <si>
    <t>Maternity Scoop Neck Fine Jersey Tee</t>
  </si>
  <si>
    <t>Chill</t>
  </si>
  <si>
    <t>Relaxed Racerback Premium Jersey Tank</t>
  </si>
  <si>
    <t>Granite Heather</t>
  </si>
  <si>
    <t>Papaya</t>
  </si>
  <si>
    <t>Vintage Smoke</t>
  </si>
  <si>
    <t>Racerback Fine Jersey Tank Dress</t>
  </si>
  <si>
    <t>Black/Vintage Camo</t>
  </si>
  <si>
    <t>Papaya/White</t>
  </si>
  <si>
    <t>Granite Heather/Vintage Smoke</t>
  </si>
  <si>
    <t>V-Neck Retro Ringer Fine Jersey Tee</t>
  </si>
  <si>
    <t>V-Neck Football Fine Jersey Tee</t>
  </si>
  <si>
    <t>Premium Jersey Tee</t>
  </si>
  <si>
    <t>Vintage Purple</t>
  </si>
  <si>
    <t>V-Neck Premium Jersey Tee</t>
  </si>
  <si>
    <t>Long Sleeve Shirt</t>
  </si>
  <si>
    <t>Long Sleeve Premium Jersey Tee</t>
  </si>
  <si>
    <t>Fitted V-Neck Fine Jersey Tee</t>
  </si>
  <si>
    <t>Garnet</t>
  </si>
  <si>
    <t>Fitted Fine Jersey Tee</t>
  </si>
  <si>
    <t>Purple</t>
  </si>
  <si>
    <t>Quarter Zip Sweatshirt</t>
  </si>
  <si>
    <t>1/4 Zip French Terry Pullover Hoodie</t>
  </si>
  <si>
    <t>Carolina Blue</t>
  </si>
  <si>
    <t>Curvy Premium Jersey Tee</t>
  </si>
  <si>
    <t>Curvy V-Neck Premium Jersey Tee</t>
  </si>
  <si>
    <t>Titanium</t>
  </si>
  <si>
    <t>Curvy Premium Jersey Tank</t>
  </si>
  <si>
    <t>Vintage Heather/Vintage Hot Pink</t>
  </si>
  <si>
    <t>Curvy Baseball Fine Jersey 3/4 Sleeve Tee</t>
  </si>
  <si>
    <t>Vintage Navy/Blended White</t>
  </si>
  <si>
    <t>Curvy V-Neck Football Fine Jersey Tee</t>
  </si>
  <si>
    <t>Vintage Purple/Blended White</t>
  </si>
  <si>
    <t>Vintage Royal/Blended White</t>
  </si>
  <si>
    <t>Vintage Smoke/Blended White</t>
  </si>
  <si>
    <t>Curvy Slouchy Terry Tee</t>
  </si>
  <si>
    <t>Dog</t>
  </si>
  <si>
    <t>Doggie Baby Rib Tank</t>
  </si>
  <si>
    <t>Bodysuit</t>
  </si>
  <si>
    <t>Baby Rib Bodysuit</t>
  </si>
  <si>
    <t>Ballerina/White Stripe</t>
  </si>
  <si>
    <t>Banana</t>
  </si>
  <si>
    <t>Irish Green</t>
  </si>
  <si>
    <t>Kelly/Red/White Stripe/Red</t>
  </si>
  <si>
    <t>Navy/Red/White Stripe/Red</t>
  </si>
  <si>
    <t>Navy/White Stripe</t>
  </si>
  <si>
    <t>Titanium/Natural Stripe</t>
  </si>
  <si>
    <t>Zest</t>
  </si>
  <si>
    <t>Ballerina/Ballerina/White Stripe/White</t>
  </si>
  <si>
    <t>Baby Rib Bow Tie Bodysuit</t>
  </si>
  <si>
    <t>Light Blue/Navy</t>
  </si>
  <si>
    <t>Mauvelous/Ballerina</t>
  </si>
  <si>
    <t>Natural Heather/Heather</t>
  </si>
  <si>
    <t>Assorted Baby</t>
  </si>
  <si>
    <t>Premium Jersey Wearable Blanket</t>
  </si>
  <si>
    <t>Natural</t>
  </si>
  <si>
    <t>Long Sleeve Baby Rib Bodysuit</t>
  </si>
  <si>
    <t>Tutu Baby Rib Bodysuit</t>
  </si>
  <si>
    <t>Baseball Fine Jersey Bodysuit</t>
  </si>
  <si>
    <t>Vintage Smoke/Granite Heather</t>
  </si>
  <si>
    <t>Vintage Burgundy/Blended White</t>
  </si>
  <si>
    <t>Football Fine Jersey Tee</t>
  </si>
  <si>
    <t>Vintage Camo/Vintage Smoke</t>
  </si>
  <si>
    <t>Vintage Orange/Blended White</t>
  </si>
  <si>
    <t>Lavender/Purple</t>
  </si>
  <si>
    <t>Hat</t>
  </si>
  <si>
    <t>Baby Rib Cap</t>
  </si>
  <si>
    <t>Mint Green</t>
  </si>
  <si>
    <t>Ballerina/Mauvelous</t>
  </si>
  <si>
    <t>Baby Rib Bow Cap</t>
  </si>
  <si>
    <t>Charcoal/Ballerina</t>
  </si>
  <si>
    <t>White/Titanium</t>
  </si>
  <si>
    <t>Premium Jersey Bodysuit</t>
  </si>
  <si>
    <t>Raspberry/Raspberry Dot</t>
  </si>
  <si>
    <t>Baby Rib Dress</t>
  </si>
  <si>
    <t>Ballerina</t>
  </si>
  <si>
    <t>Fine Rib Dress</t>
  </si>
  <si>
    <t>Navy Melange</t>
  </si>
  <si>
    <t>Toddler - Girls</t>
  </si>
  <si>
    <t>Papaya Melange</t>
  </si>
  <si>
    <t>Youth</t>
  </si>
  <si>
    <t>Contrast Back Fine Jersey Tank</t>
  </si>
  <si>
    <t>Blended White/Vintage Green/Titanium</t>
  </si>
  <si>
    <t>Adult</t>
  </si>
  <si>
    <t>Hooded Raglan Long Sleeve Fine Jersey Tee</t>
  </si>
  <si>
    <t>Blended White/Vintage Heather/White</t>
  </si>
  <si>
    <t>Blended White/Vintage Hot Pink/Titanium</t>
  </si>
  <si>
    <t>Granite Heather/Vintage Smoke/Black</t>
  </si>
  <si>
    <t>Natural Heather/Granite Heather/Titanium</t>
  </si>
  <si>
    <t>Natural Heather/Vintage Burgundy/Natural</t>
  </si>
  <si>
    <t>Vintage Heather/Vintage Navy/White</t>
  </si>
  <si>
    <t>Vintage Heather/Vintage Red/White</t>
  </si>
  <si>
    <t>Vintage Indigo Blue/Vintage Navy/White</t>
  </si>
  <si>
    <t>Vintage Smoke/Vintage Camo/Black</t>
  </si>
  <si>
    <t>Ash Grey/Heather</t>
  </si>
  <si>
    <t>Vintage Camo/Black</t>
  </si>
  <si>
    <t>Vintage Heather/Vintage Navy</t>
  </si>
  <si>
    <t>101ZLAT</t>
  </si>
  <si>
    <t>Ballerina/Ballerina/White Stripe</t>
  </si>
  <si>
    <t>Long Sleeve Baby Rib Pajama Top</t>
  </si>
  <si>
    <t>Black/Red/White Dot/White</t>
  </si>
  <si>
    <t>Heather/Heather/White Stripe/White</t>
  </si>
  <si>
    <t>Navy/Red</t>
  </si>
  <si>
    <t>Red/Red/White Stripe/White</t>
  </si>
  <si>
    <t>201Z</t>
  </si>
  <si>
    <t>Sleeve Baby Rib Pajama Top</t>
  </si>
  <si>
    <t>Black/Red-White Dot/White</t>
  </si>
  <si>
    <t>Heather/Heather/White Dot/White</t>
  </si>
  <si>
    <t>Natural Heather</t>
  </si>
  <si>
    <t>Navy/Navy/White Stripe/White</t>
  </si>
  <si>
    <t>Orange/Black</t>
  </si>
  <si>
    <t>Pink/Red</t>
  </si>
  <si>
    <t>Red/White Stripe</t>
  </si>
  <si>
    <t>202Z</t>
  </si>
  <si>
    <t>Pajamas</t>
  </si>
  <si>
    <t>Fine Rib Pajama Pants</t>
  </si>
  <si>
    <t>3901LAT</t>
  </si>
  <si>
    <t>Navy/White</t>
  </si>
  <si>
    <t>Doggie Baby Rib Gameday Hoodie</t>
  </si>
  <si>
    <t>Red/White</t>
  </si>
  <si>
    <t>Titanium/White</t>
  </si>
  <si>
    <t>4406LAT</t>
  </si>
  <si>
    <t>Baby Rib Layette</t>
  </si>
  <si>
    <t>5323_P</t>
  </si>
  <si>
    <t>Black/Red/White Dot</t>
  </si>
  <si>
    <t>Raspberry/Raspberry/White Dot</t>
  </si>
  <si>
    <t>Red/Red/White Dot</t>
  </si>
  <si>
    <t>5323_S</t>
  </si>
  <si>
    <t>Natural/Titanium/Natural Line</t>
  </si>
  <si>
    <t>White/Ballerina/White Stripe</t>
  </si>
  <si>
    <t>601Z</t>
  </si>
  <si>
    <t>Rib Pajama Top</t>
  </si>
  <si>
    <t>602Z</t>
  </si>
  <si>
    <t>Black/White Stripe/White</t>
  </si>
  <si>
    <t>Rib Pajama Pant</t>
  </si>
  <si>
    <t>611Z</t>
  </si>
  <si>
    <t>612Z</t>
  </si>
  <si>
    <t>Ballerina/White Stripe/White</t>
  </si>
  <si>
    <t>Baby Rib Pajama Pants</t>
  </si>
  <si>
    <t>Heather/White Dot/White</t>
  </si>
  <si>
    <t>Red/White Dot/White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</si>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</sst>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* #,##0_);_(* \(#,##0\);_(* &quot;-&quot;??_);_(@_)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1"/>
  <sheetViews>
    <sheetView tabSelected="1" workbookViewId="0">
      <pane ySplit="2" topLeftCell="A3" activePane="bottomLeft" state="frozen"/>
      <selection pane="bottomLeft"/>
    </sheetView>
  </sheetViews>
  <sheetFormatPr defaultColWidth="8.875" defaultRowHeight="14.25"/>
  <cols>
    <col min="1" max="1" width="14" bestFit="1" customWidth="1"/>
    <col min="2" max="2" width="38.875" bestFit="1" customWidth="1"/>
    <col min="3" max="3" width="11.125" bestFit="1" customWidth="1"/>
    <col min="4" max="4" width="13.125" bestFit="1" customWidth="1"/>
    <col min="5" max="5" width="25.875" customWidth="1"/>
    <col min="6" max="6" width="38" bestFit="1" customWidth="1"/>
    <col min="7" max="7" width="7.875" bestFit="1" customWidth="1"/>
    <col min="8" max="9" width="6.875" bestFit="1" customWidth="1"/>
    <col min="10" max="11" width="7.875" bestFit="1" customWidth="1"/>
    <col min="12" max="20" width="6.875" bestFit="1" customWidth="1"/>
    <col min="21" max="23" width="5.375" bestFit="1" customWidth="1"/>
    <col min="24" max="24" width="4.375" bestFit="1" customWidth="1"/>
    <col min="25" max="26" width="6.875" bestFit="1" customWidth="1"/>
    <col min="27" max="27" width="7.875" bestFit="1" customWidth="1"/>
    <col min="28" max="29" width="6.875" bestFit="1" customWidth="1"/>
    <col min="30" max="30" width="5.375" bestFit="1" customWidth="1"/>
    <col min="31" max="33" width="6.875" bestFit="1" customWidth="1"/>
    <col min="34" max="34" width="12.375" bestFit="1" customWidth="1"/>
  </cols>
  <sheetData>
    <row r="1" spans="1:34" ht="15">
      <c r="A1" s="1" t="s">
        <v>0</v>
      </c>
      <c r="B1" s="1" t="s">
        <v>1</v>
      </c>
      <c r="C1" s="1" t="s">
        <v>2</v>
      </c>
      <c r="D1" s="1" t="s">
        <v>229</v>
      </c>
      <c r="E1" s="1" t="s">
        <v>3</v>
      </c>
      <c r="F1" s="1" t="s">
        <v>4</v>
      </c>
      <c r="G1" s="1" t="s">
        <v>7</v>
      </c>
      <c r="H1" s="1" t="s">
        <v>24</v>
      </c>
      <c r="I1" s="1" t="s">
        <v>23</v>
      </c>
      <c r="J1" s="1" t="s">
        <v>5</v>
      </c>
      <c r="K1" s="1" t="s">
        <v>6</v>
      </c>
      <c r="L1" s="1" t="s">
        <v>14</v>
      </c>
      <c r="M1" s="1">
        <v>2</v>
      </c>
      <c r="N1" s="1" t="s">
        <v>15</v>
      </c>
      <c r="O1" s="1">
        <v>3</v>
      </c>
      <c r="P1" s="1" t="s">
        <v>17</v>
      </c>
      <c r="Q1" s="1">
        <v>4</v>
      </c>
      <c r="R1" s="1" t="s">
        <v>19</v>
      </c>
      <c r="S1" s="1" t="s">
        <v>22</v>
      </c>
      <c r="T1" s="1" t="s">
        <v>21</v>
      </c>
      <c r="U1" s="1">
        <v>8</v>
      </c>
      <c r="V1" s="1">
        <v>10</v>
      </c>
      <c r="W1" s="1">
        <v>12</v>
      </c>
      <c r="X1" s="1">
        <v>14</v>
      </c>
      <c r="Y1" s="1" t="s">
        <v>8</v>
      </c>
      <c r="Z1" s="1" t="s">
        <v>9</v>
      </c>
      <c r="AA1" s="1" t="s">
        <v>10</v>
      </c>
      <c r="AB1" s="1" t="s">
        <v>11</v>
      </c>
      <c r="AC1" s="1" t="s">
        <v>12</v>
      </c>
      <c r="AD1" s="1" t="s">
        <v>13</v>
      </c>
      <c r="AE1" s="1" t="s">
        <v>16</v>
      </c>
      <c r="AF1" s="1" t="s">
        <v>18</v>
      </c>
      <c r="AG1" s="1" t="s">
        <v>20</v>
      </c>
      <c r="AH1" s="2" t="s">
        <v>25</v>
      </c>
    </row>
    <row r="2" spans="1:34" ht="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10"/>
    </row>
    <row r="3" spans="1:34" ht="15">
      <c r="A3" s="3">
        <v>1002</v>
      </c>
      <c r="B3" s="3" t="s">
        <v>26</v>
      </c>
      <c r="C3" s="3" t="s">
        <v>27</v>
      </c>
      <c r="D3" s="4" t="s">
        <v>28</v>
      </c>
      <c r="E3" s="3" t="s">
        <v>29</v>
      </c>
      <c r="F3" s="4" t="s">
        <v>30</v>
      </c>
      <c r="G3" s="5">
        <v>432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>
        <f>SUM(G3:AG3)</f>
        <v>432</v>
      </c>
    </row>
    <row r="4" spans="1:34" ht="15">
      <c r="A4" s="3">
        <v>1002</v>
      </c>
      <c r="B4" s="3" t="s">
        <v>31</v>
      </c>
      <c r="C4" s="3" t="s">
        <v>27</v>
      </c>
      <c r="D4" s="4" t="s">
        <v>28</v>
      </c>
      <c r="E4" s="3" t="s">
        <v>29</v>
      </c>
      <c r="F4" s="4" t="s">
        <v>30</v>
      </c>
      <c r="G4" s="5">
        <v>432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>
        <f t="shared" ref="AH4:AH67" si="0">SUM(G4:AG4)</f>
        <v>432</v>
      </c>
    </row>
    <row r="5" spans="1:34" ht="15">
      <c r="A5" s="3">
        <v>1002</v>
      </c>
      <c r="B5" s="3" t="s">
        <v>32</v>
      </c>
      <c r="C5" s="3" t="s">
        <v>27</v>
      </c>
      <c r="D5" s="4" t="s">
        <v>28</v>
      </c>
      <c r="E5" s="3" t="s">
        <v>29</v>
      </c>
      <c r="F5" s="4" t="s">
        <v>30</v>
      </c>
      <c r="G5" s="5">
        <v>432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>
        <f t="shared" si="0"/>
        <v>432</v>
      </c>
    </row>
    <row r="6" spans="1:34" ht="15">
      <c r="A6" s="3">
        <v>1002</v>
      </c>
      <c r="B6" s="3" t="s">
        <v>33</v>
      </c>
      <c r="C6" s="3" t="s">
        <v>27</v>
      </c>
      <c r="D6" s="4" t="s">
        <v>28</v>
      </c>
      <c r="E6" s="3" t="s">
        <v>29</v>
      </c>
      <c r="F6" s="4" t="s">
        <v>30</v>
      </c>
      <c r="G6" s="5">
        <v>144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>
        <f t="shared" si="0"/>
        <v>144</v>
      </c>
    </row>
    <row r="7" spans="1:34" ht="15">
      <c r="A7" s="6">
        <v>1002</v>
      </c>
      <c r="B7" s="3" t="s">
        <v>34</v>
      </c>
      <c r="C7" s="3" t="s">
        <v>27</v>
      </c>
      <c r="D7" s="4" t="s">
        <v>28</v>
      </c>
      <c r="E7" s="3" t="s">
        <v>29</v>
      </c>
      <c r="F7" s="4" t="s">
        <v>30</v>
      </c>
      <c r="G7" s="5">
        <v>576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>
        <f t="shared" si="0"/>
        <v>576</v>
      </c>
    </row>
    <row r="8" spans="1:34" ht="15">
      <c r="A8" s="3">
        <v>1004</v>
      </c>
      <c r="B8" s="3" t="s">
        <v>35</v>
      </c>
      <c r="C8" s="3" t="s">
        <v>27</v>
      </c>
      <c r="D8" s="4" t="s">
        <v>28</v>
      </c>
      <c r="E8" s="3" t="s">
        <v>29</v>
      </c>
      <c r="F8" s="4" t="s">
        <v>36</v>
      </c>
      <c r="G8" s="5">
        <v>1290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>
        <f t="shared" si="0"/>
        <v>1290</v>
      </c>
    </row>
    <row r="9" spans="1:34" ht="15">
      <c r="A9" s="6">
        <v>1004</v>
      </c>
      <c r="B9" s="3" t="s">
        <v>37</v>
      </c>
      <c r="C9" s="3" t="s">
        <v>27</v>
      </c>
      <c r="D9" s="4" t="s">
        <v>28</v>
      </c>
      <c r="E9" s="3" t="s">
        <v>29</v>
      </c>
      <c r="F9" s="4" t="s">
        <v>36</v>
      </c>
      <c r="G9" s="5">
        <v>286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>
        <f t="shared" si="0"/>
        <v>286</v>
      </c>
    </row>
    <row r="10" spans="1:34" ht="15">
      <c r="A10" s="3">
        <v>1005</v>
      </c>
      <c r="B10" s="3" t="s">
        <v>38</v>
      </c>
      <c r="C10" s="3" t="s">
        <v>27</v>
      </c>
      <c r="D10" s="4" t="s">
        <v>28</v>
      </c>
      <c r="E10" s="3" t="s">
        <v>29</v>
      </c>
      <c r="F10" s="4" t="s">
        <v>39</v>
      </c>
      <c r="G10" s="5">
        <v>5040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>
        <f t="shared" si="0"/>
        <v>5040</v>
      </c>
    </row>
    <row r="11" spans="1:34" ht="15">
      <c r="A11" s="3">
        <v>1005</v>
      </c>
      <c r="B11" s="3" t="s">
        <v>38</v>
      </c>
      <c r="C11" s="3" t="s">
        <v>27</v>
      </c>
      <c r="D11" s="4" t="s">
        <v>28</v>
      </c>
      <c r="E11" s="3" t="s">
        <v>29</v>
      </c>
      <c r="F11" s="4" t="s">
        <v>39</v>
      </c>
      <c r="G11" s="5">
        <v>10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>
        <f t="shared" si="0"/>
        <v>10</v>
      </c>
    </row>
    <row r="12" spans="1:34" ht="15">
      <c r="A12" s="3">
        <v>1005</v>
      </c>
      <c r="B12" s="3" t="s">
        <v>40</v>
      </c>
      <c r="C12" s="3" t="s">
        <v>27</v>
      </c>
      <c r="D12" s="4" t="s">
        <v>28</v>
      </c>
      <c r="E12" s="3" t="s">
        <v>29</v>
      </c>
      <c r="F12" s="4" t="s">
        <v>39</v>
      </c>
      <c r="G12" s="5">
        <v>4752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>
        <f t="shared" si="0"/>
        <v>4752</v>
      </c>
    </row>
    <row r="13" spans="1:34" ht="15">
      <c r="A13" s="3">
        <v>1005</v>
      </c>
      <c r="B13" s="3" t="s">
        <v>40</v>
      </c>
      <c r="C13" s="3" t="s">
        <v>27</v>
      </c>
      <c r="D13" s="4" t="s">
        <v>28</v>
      </c>
      <c r="E13" s="3" t="s">
        <v>29</v>
      </c>
      <c r="F13" s="4" t="s">
        <v>39</v>
      </c>
      <c r="G13" s="5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>
        <f t="shared" si="0"/>
        <v>12</v>
      </c>
    </row>
    <row r="14" spans="1:34" ht="15">
      <c r="A14" s="6">
        <v>1005</v>
      </c>
      <c r="B14" s="3" t="s">
        <v>41</v>
      </c>
      <c r="C14" s="3" t="s">
        <v>27</v>
      </c>
      <c r="D14" s="4" t="s">
        <v>28</v>
      </c>
      <c r="E14" s="3" t="s">
        <v>29</v>
      </c>
      <c r="F14" s="4" t="s">
        <v>39</v>
      </c>
      <c r="G14" s="5">
        <v>9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>
        <f t="shared" si="0"/>
        <v>9</v>
      </c>
    </row>
    <row r="15" spans="1:34" ht="15">
      <c r="A15" s="6">
        <v>1110</v>
      </c>
      <c r="B15" s="3" t="s">
        <v>38</v>
      </c>
      <c r="C15" s="3" t="s">
        <v>27</v>
      </c>
      <c r="D15" s="4" t="s">
        <v>28</v>
      </c>
      <c r="E15" s="3" t="s">
        <v>42</v>
      </c>
      <c r="F15" s="4" t="s">
        <v>43</v>
      </c>
      <c r="G15" s="5">
        <v>36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>
        <f t="shared" si="0"/>
        <v>36</v>
      </c>
    </row>
    <row r="16" spans="1:34" ht="15">
      <c r="A16" s="3">
        <v>1111</v>
      </c>
      <c r="B16" s="3" t="s">
        <v>44</v>
      </c>
      <c r="C16" s="3" t="s">
        <v>27</v>
      </c>
      <c r="D16" s="4" t="s">
        <v>45</v>
      </c>
      <c r="E16" s="3" t="s">
        <v>46</v>
      </c>
      <c r="F16" s="4" t="s">
        <v>47</v>
      </c>
      <c r="G16" s="5">
        <v>680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>
        <f t="shared" si="0"/>
        <v>680</v>
      </c>
    </row>
    <row r="17" spans="1:34" ht="15">
      <c r="A17" s="6">
        <v>1111</v>
      </c>
      <c r="B17" s="3" t="s">
        <v>48</v>
      </c>
      <c r="C17" s="3" t="s">
        <v>27</v>
      </c>
      <c r="D17" s="4" t="s">
        <v>45</v>
      </c>
      <c r="E17" s="3" t="s">
        <v>46</v>
      </c>
      <c r="F17" s="4" t="s">
        <v>47</v>
      </c>
      <c r="G17" s="5">
        <v>612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>
        <f t="shared" si="0"/>
        <v>612</v>
      </c>
    </row>
    <row r="18" spans="1:34" ht="15">
      <c r="A18" s="6">
        <v>2679</v>
      </c>
      <c r="B18" s="3" t="s">
        <v>49</v>
      </c>
      <c r="C18" s="3" t="s">
        <v>27</v>
      </c>
      <c r="D18" s="4" t="s">
        <v>50</v>
      </c>
      <c r="E18" s="3" t="s">
        <v>51</v>
      </c>
      <c r="F18" s="4" t="s">
        <v>52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>
        <v>72</v>
      </c>
      <c r="AA18" s="5"/>
      <c r="AB18" s="5"/>
      <c r="AC18" s="5"/>
      <c r="AD18" s="5"/>
      <c r="AE18" s="5"/>
      <c r="AF18" s="5"/>
      <c r="AG18" s="5"/>
      <c r="AH18" s="5">
        <f t="shared" si="0"/>
        <v>72</v>
      </c>
    </row>
    <row r="19" spans="1:34" ht="15">
      <c r="A19" s="6">
        <v>2690</v>
      </c>
      <c r="B19" s="3" t="s">
        <v>53</v>
      </c>
      <c r="C19" s="3" t="s">
        <v>27</v>
      </c>
      <c r="D19" s="4" t="s">
        <v>50</v>
      </c>
      <c r="E19" s="3" t="s">
        <v>54</v>
      </c>
      <c r="F19" s="4" t="s">
        <v>55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>
        <v>36</v>
      </c>
      <c r="Z19" s="5"/>
      <c r="AA19" s="5"/>
      <c r="AB19" s="5"/>
      <c r="AC19" s="5"/>
      <c r="AD19" s="5"/>
      <c r="AE19" s="5"/>
      <c r="AF19" s="5"/>
      <c r="AG19" s="5"/>
      <c r="AH19" s="5">
        <f t="shared" si="0"/>
        <v>36</v>
      </c>
    </row>
    <row r="20" spans="1:34" ht="15">
      <c r="A20" s="3">
        <v>3321</v>
      </c>
      <c r="B20" s="3" t="s">
        <v>56</v>
      </c>
      <c r="C20" s="3" t="s">
        <v>27</v>
      </c>
      <c r="D20" s="4" t="s">
        <v>45</v>
      </c>
      <c r="E20" s="3" t="s">
        <v>57</v>
      </c>
      <c r="F20" s="4" t="s">
        <v>58</v>
      </c>
      <c r="G20" s="5"/>
      <c r="H20" s="5"/>
      <c r="I20" s="5">
        <v>205</v>
      </c>
      <c r="J20" s="5">
        <v>183</v>
      </c>
      <c r="K20" s="5">
        <v>189</v>
      </c>
      <c r="L20" s="5">
        <v>163</v>
      </c>
      <c r="M20" s="5"/>
      <c r="N20" s="5">
        <v>18</v>
      </c>
      <c r="O20" s="5"/>
      <c r="P20" s="5">
        <v>112</v>
      </c>
      <c r="Q20" s="5"/>
      <c r="R20" s="5">
        <v>122</v>
      </c>
      <c r="S20" s="5">
        <v>47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>
        <f t="shared" si="0"/>
        <v>1039</v>
      </c>
    </row>
    <row r="21" spans="1:34" ht="15">
      <c r="A21" s="3">
        <v>3321</v>
      </c>
      <c r="B21" s="3" t="s">
        <v>59</v>
      </c>
      <c r="C21" s="3" t="s">
        <v>27</v>
      </c>
      <c r="D21" s="4" t="s">
        <v>45</v>
      </c>
      <c r="E21" s="3" t="s">
        <v>57</v>
      </c>
      <c r="F21" s="4" t="s">
        <v>58</v>
      </c>
      <c r="G21" s="5"/>
      <c r="H21" s="5"/>
      <c r="I21" s="5"/>
      <c r="J21" s="5">
        <v>67</v>
      </c>
      <c r="K21" s="5">
        <v>66</v>
      </c>
      <c r="L21" s="5">
        <v>30</v>
      </c>
      <c r="M21" s="5"/>
      <c r="N21" s="5">
        <v>112</v>
      </c>
      <c r="O21" s="5"/>
      <c r="P21" s="5">
        <v>57</v>
      </c>
      <c r="Q21" s="5"/>
      <c r="R21" s="5">
        <v>218</v>
      </c>
      <c r="S21" s="5">
        <v>121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>
        <f t="shared" si="0"/>
        <v>671</v>
      </c>
    </row>
    <row r="22" spans="1:34" ht="15">
      <c r="A22" s="3">
        <v>3321</v>
      </c>
      <c r="B22" s="3" t="s">
        <v>59</v>
      </c>
      <c r="C22" s="3" t="s">
        <v>27</v>
      </c>
      <c r="D22" s="4" t="s">
        <v>45</v>
      </c>
      <c r="E22" s="3" t="s">
        <v>57</v>
      </c>
      <c r="F22" s="4" t="s">
        <v>58</v>
      </c>
      <c r="G22" s="5"/>
      <c r="H22" s="5"/>
      <c r="I22" s="5"/>
      <c r="J22" s="5"/>
      <c r="K22" s="5"/>
      <c r="L22" s="5"/>
      <c r="M22" s="5"/>
      <c r="N22" s="5">
        <v>13</v>
      </c>
      <c r="O22" s="5"/>
      <c r="P22" s="5">
        <v>66</v>
      </c>
      <c r="Q22" s="5"/>
      <c r="R22" s="5"/>
      <c r="S22" s="5">
        <v>640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>
        <f t="shared" si="0"/>
        <v>719</v>
      </c>
    </row>
    <row r="23" spans="1:34" ht="15">
      <c r="A23" s="3">
        <v>3321</v>
      </c>
      <c r="B23" s="3" t="s">
        <v>60</v>
      </c>
      <c r="C23" s="3" t="s">
        <v>27</v>
      </c>
      <c r="D23" s="4" t="s">
        <v>45</v>
      </c>
      <c r="E23" s="3" t="s">
        <v>57</v>
      </c>
      <c r="F23" s="4" t="s">
        <v>58</v>
      </c>
      <c r="G23" s="5"/>
      <c r="H23" s="5"/>
      <c r="I23" s="5">
        <v>28</v>
      </c>
      <c r="J23" s="5">
        <v>23</v>
      </c>
      <c r="K23" s="5">
        <v>20</v>
      </c>
      <c r="L23" s="5">
        <v>28</v>
      </c>
      <c r="M23" s="5"/>
      <c r="N23" s="5">
        <v>17</v>
      </c>
      <c r="O23" s="5"/>
      <c r="P23" s="5">
        <v>26</v>
      </c>
      <c r="Q23" s="5"/>
      <c r="R23" s="5">
        <v>22</v>
      </c>
      <c r="S23" s="5">
        <v>20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>
        <f t="shared" si="0"/>
        <v>184</v>
      </c>
    </row>
    <row r="24" spans="1:34" ht="15">
      <c r="A24" s="3">
        <v>3321</v>
      </c>
      <c r="B24" s="3" t="s">
        <v>60</v>
      </c>
      <c r="C24" s="3" t="s">
        <v>27</v>
      </c>
      <c r="D24" s="4" t="s">
        <v>45</v>
      </c>
      <c r="E24" s="3" t="s">
        <v>57</v>
      </c>
      <c r="F24" s="4" t="s">
        <v>58</v>
      </c>
      <c r="G24" s="5"/>
      <c r="H24" s="5"/>
      <c r="I24" s="5">
        <v>122</v>
      </c>
      <c r="J24" s="5"/>
      <c r="K24" s="5"/>
      <c r="L24" s="5">
        <v>3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>
        <f t="shared" si="0"/>
        <v>125</v>
      </c>
    </row>
    <row r="25" spans="1:34" ht="15">
      <c r="A25" s="3">
        <v>3321</v>
      </c>
      <c r="B25" s="3" t="s">
        <v>61</v>
      </c>
      <c r="C25" s="3" t="s">
        <v>27</v>
      </c>
      <c r="D25" s="4" t="s">
        <v>45</v>
      </c>
      <c r="E25" s="3" t="s">
        <v>57</v>
      </c>
      <c r="F25" s="4" t="s">
        <v>58</v>
      </c>
      <c r="G25" s="5"/>
      <c r="H25" s="5"/>
      <c r="I25" s="5">
        <v>21</v>
      </c>
      <c r="J25" s="5">
        <v>28</v>
      </c>
      <c r="K25" s="5">
        <v>28</v>
      </c>
      <c r="L25" s="5">
        <v>18</v>
      </c>
      <c r="M25" s="5"/>
      <c r="N25" s="5">
        <v>28</v>
      </c>
      <c r="O25" s="5"/>
      <c r="P25" s="5">
        <v>28</v>
      </c>
      <c r="Q25" s="5"/>
      <c r="R25" s="5">
        <v>28</v>
      </c>
      <c r="S25" s="5">
        <v>20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>
        <f t="shared" si="0"/>
        <v>199</v>
      </c>
    </row>
    <row r="26" spans="1:34" ht="15">
      <c r="A26" s="3">
        <v>3321</v>
      </c>
      <c r="B26" s="3" t="s">
        <v>61</v>
      </c>
      <c r="C26" s="3" t="s">
        <v>27</v>
      </c>
      <c r="D26" s="4" t="s">
        <v>45</v>
      </c>
      <c r="E26" s="3" t="s">
        <v>57</v>
      </c>
      <c r="F26" s="4" t="s">
        <v>58</v>
      </c>
      <c r="G26" s="5"/>
      <c r="H26" s="5"/>
      <c r="I26" s="5"/>
      <c r="J26" s="5">
        <v>5</v>
      </c>
      <c r="K26" s="5">
        <v>17</v>
      </c>
      <c r="L26" s="5"/>
      <c r="M26" s="5"/>
      <c r="N26" s="5">
        <v>6</v>
      </c>
      <c r="O26" s="5"/>
      <c r="P26" s="5">
        <v>12</v>
      </c>
      <c r="Q26" s="5"/>
      <c r="R26" s="5">
        <v>22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>
        <f t="shared" si="0"/>
        <v>62</v>
      </c>
    </row>
    <row r="27" spans="1:34" ht="15">
      <c r="A27" s="3">
        <v>3321</v>
      </c>
      <c r="B27" s="3" t="s">
        <v>62</v>
      </c>
      <c r="C27" s="3" t="s">
        <v>27</v>
      </c>
      <c r="D27" s="4" t="s">
        <v>45</v>
      </c>
      <c r="E27" s="3" t="s">
        <v>57</v>
      </c>
      <c r="F27" s="4" t="s">
        <v>58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>
        <v>1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>
        <f t="shared" si="0"/>
        <v>1</v>
      </c>
    </row>
    <row r="28" spans="1:34" ht="15">
      <c r="A28" s="3">
        <v>3321</v>
      </c>
      <c r="B28" s="3" t="s">
        <v>63</v>
      </c>
      <c r="C28" s="3" t="s">
        <v>27</v>
      </c>
      <c r="D28" s="4" t="s">
        <v>45</v>
      </c>
      <c r="E28" s="3" t="s">
        <v>57</v>
      </c>
      <c r="F28" s="4" t="s">
        <v>58</v>
      </c>
      <c r="G28" s="5"/>
      <c r="H28" s="5"/>
      <c r="I28" s="5">
        <v>136</v>
      </c>
      <c r="J28" s="5">
        <v>25</v>
      </c>
      <c r="K28" s="5">
        <v>45</v>
      </c>
      <c r="L28" s="5">
        <v>54</v>
      </c>
      <c r="M28" s="5"/>
      <c r="N28" s="5">
        <v>9</v>
      </c>
      <c r="O28" s="5"/>
      <c r="P28" s="5">
        <v>25</v>
      </c>
      <c r="Q28" s="5"/>
      <c r="R28" s="5">
        <v>11</v>
      </c>
      <c r="S28" s="5">
        <v>11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>
        <f t="shared" si="0"/>
        <v>316</v>
      </c>
    </row>
    <row r="29" spans="1:34" ht="15">
      <c r="A29" s="3">
        <v>3321</v>
      </c>
      <c r="B29" s="3" t="s">
        <v>64</v>
      </c>
      <c r="C29" s="3" t="s">
        <v>27</v>
      </c>
      <c r="D29" s="4" t="s">
        <v>45</v>
      </c>
      <c r="E29" s="3" t="s">
        <v>57</v>
      </c>
      <c r="F29" s="4" t="s">
        <v>58</v>
      </c>
      <c r="G29" s="5"/>
      <c r="H29" s="5"/>
      <c r="I29" s="5">
        <v>64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>
        <f t="shared" si="0"/>
        <v>64</v>
      </c>
    </row>
    <row r="30" spans="1:34" ht="15">
      <c r="A30" s="3">
        <v>3321</v>
      </c>
      <c r="B30" s="3" t="s">
        <v>38</v>
      </c>
      <c r="C30" s="3" t="s">
        <v>27</v>
      </c>
      <c r="D30" s="4" t="s">
        <v>45</v>
      </c>
      <c r="E30" s="3" t="s">
        <v>57</v>
      </c>
      <c r="F30" s="4" t="s">
        <v>58</v>
      </c>
      <c r="G30" s="5"/>
      <c r="H30" s="5"/>
      <c r="I30" s="5">
        <v>28</v>
      </c>
      <c r="J30" s="5">
        <v>27</v>
      </c>
      <c r="K30" s="5">
        <v>28</v>
      </c>
      <c r="L30" s="5">
        <v>28</v>
      </c>
      <c r="M30" s="5"/>
      <c r="N30" s="5">
        <v>21</v>
      </c>
      <c r="O30" s="5"/>
      <c r="P30" s="5">
        <v>28</v>
      </c>
      <c r="Q30" s="5"/>
      <c r="R30" s="5">
        <v>24</v>
      </c>
      <c r="S30" s="5">
        <v>28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>
        <f t="shared" si="0"/>
        <v>212</v>
      </c>
    </row>
    <row r="31" spans="1:34" ht="15">
      <c r="A31" s="3">
        <v>3321</v>
      </c>
      <c r="B31" s="3" t="s">
        <v>38</v>
      </c>
      <c r="C31" s="3" t="s">
        <v>27</v>
      </c>
      <c r="D31" s="4" t="s">
        <v>45</v>
      </c>
      <c r="E31" s="3" t="s">
        <v>57</v>
      </c>
      <c r="F31" s="4" t="s">
        <v>58</v>
      </c>
      <c r="G31" s="5"/>
      <c r="H31" s="5"/>
      <c r="I31" s="5">
        <v>60</v>
      </c>
      <c r="J31" s="5"/>
      <c r="K31" s="5">
        <v>2</v>
      </c>
      <c r="L31" s="5"/>
      <c r="M31" s="5"/>
      <c r="N31" s="5"/>
      <c r="O31" s="5"/>
      <c r="P31" s="5">
        <v>18</v>
      </c>
      <c r="Q31" s="5"/>
      <c r="R31" s="5"/>
      <c r="S31" s="5">
        <v>8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>
        <f t="shared" si="0"/>
        <v>88</v>
      </c>
    </row>
    <row r="32" spans="1:34" ht="15">
      <c r="A32" s="3">
        <v>3321</v>
      </c>
      <c r="B32" s="3" t="s">
        <v>65</v>
      </c>
      <c r="C32" s="3" t="s">
        <v>27</v>
      </c>
      <c r="D32" s="4" t="s">
        <v>45</v>
      </c>
      <c r="E32" s="3" t="s">
        <v>57</v>
      </c>
      <c r="F32" s="4" t="s">
        <v>58</v>
      </c>
      <c r="G32" s="5"/>
      <c r="H32" s="5"/>
      <c r="I32" s="5">
        <v>19</v>
      </c>
      <c r="J32" s="5">
        <v>21</v>
      </c>
      <c r="K32" s="5">
        <v>28</v>
      </c>
      <c r="L32" s="5">
        <v>13</v>
      </c>
      <c r="M32" s="5"/>
      <c r="N32" s="5">
        <v>28</v>
      </c>
      <c r="O32" s="5"/>
      <c r="P32" s="5">
        <v>28</v>
      </c>
      <c r="Q32" s="5"/>
      <c r="R32" s="5">
        <v>28</v>
      </c>
      <c r="S32" s="5">
        <v>28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>
        <f t="shared" si="0"/>
        <v>193</v>
      </c>
    </row>
    <row r="33" spans="1:34" ht="15">
      <c r="A33" s="3">
        <v>3321</v>
      </c>
      <c r="B33" s="3" t="s">
        <v>65</v>
      </c>
      <c r="C33" s="3" t="s">
        <v>27</v>
      </c>
      <c r="D33" s="4" t="s">
        <v>45</v>
      </c>
      <c r="E33" s="3" t="s">
        <v>57</v>
      </c>
      <c r="F33" s="4" t="s">
        <v>58</v>
      </c>
      <c r="G33" s="5"/>
      <c r="H33" s="5"/>
      <c r="I33" s="5"/>
      <c r="J33" s="5"/>
      <c r="K33" s="5">
        <v>8</v>
      </c>
      <c r="L33" s="5"/>
      <c r="M33" s="5"/>
      <c r="N33" s="5">
        <v>3</v>
      </c>
      <c r="O33" s="5"/>
      <c r="P33" s="5">
        <v>2</v>
      </c>
      <c r="Q33" s="5"/>
      <c r="R33" s="5">
        <v>4</v>
      </c>
      <c r="S33" s="5">
        <v>27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>
        <f t="shared" si="0"/>
        <v>44</v>
      </c>
    </row>
    <row r="34" spans="1:34" ht="15">
      <c r="A34" s="3">
        <v>3321</v>
      </c>
      <c r="B34" s="3" t="s">
        <v>66</v>
      </c>
      <c r="C34" s="3" t="s">
        <v>27</v>
      </c>
      <c r="D34" s="4" t="s">
        <v>45</v>
      </c>
      <c r="E34" s="3" t="s">
        <v>57</v>
      </c>
      <c r="F34" s="4" t="s">
        <v>58</v>
      </c>
      <c r="G34" s="5"/>
      <c r="H34" s="5"/>
      <c r="I34" s="5">
        <v>28</v>
      </c>
      <c r="J34" s="5">
        <v>22</v>
      </c>
      <c r="K34" s="5">
        <v>26</v>
      </c>
      <c r="L34" s="5">
        <v>9</v>
      </c>
      <c r="M34" s="5"/>
      <c r="N34" s="5">
        <v>12</v>
      </c>
      <c r="O34" s="5"/>
      <c r="P34" s="5">
        <v>10</v>
      </c>
      <c r="Q34" s="5"/>
      <c r="R34" s="5">
        <v>21</v>
      </c>
      <c r="S34" s="5">
        <v>10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>
        <f t="shared" si="0"/>
        <v>138</v>
      </c>
    </row>
    <row r="35" spans="1:34" ht="15">
      <c r="A35" s="3">
        <v>3321</v>
      </c>
      <c r="B35" s="3" t="s">
        <v>66</v>
      </c>
      <c r="C35" s="3" t="s">
        <v>27</v>
      </c>
      <c r="D35" s="4" t="s">
        <v>45</v>
      </c>
      <c r="E35" s="3" t="s">
        <v>57</v>
      </c>
      <c r="F35" s="4" t="s">
        <v>58</v>
      </c>
      <c r="G35" s="5"/>
      <c r="H35" s="5"/>
      <c r="I35" s="5">
        <v>133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>
        <f t="shared" si="0"/>
        <v>133</v>
      </c>
    </row>
    <row r="36" spans="1:34" ht="15">
      <c r="A36" s="3">
        <v>3321</v>
      </c>
      <c r="B36" s="3" t="s">
        <v>40</v>
      </c>
      <c r="C36" s="3" t="s">
        <v>27</v>
      </c>
      <c r="D36" s="4" t="s">
        <v>45</v>
      </c>
      <c r="E36" s="3" t="s">
        <v>57</v>
      </c>
      <c r="F36" s="4" t="s">
        <v>58</v>
      </c>
      <c r="G36" s="5"/>
      <c r="H36" s="5"/>
      <c r="I36" s="5">
        <v>23</v>
      </c>
      <c r="J36" s="5">
        <v>28</v>
      </c>
      <c r="K36" s="5">
        <v>28</v>
      </c>
      <c r="L36" s="5">
        <v>28</v>
      </c>
      <c r="M36" s="5"/>
      <c r="N36" s="5">
        <v>28</v>
      </c>
      <c r="O36" s="5"/>
      <c r="P36" s="5">
        <v>56</v>
      </c>
      <c r="Q36" s="5"/>
      <c r="R36" s="5">
        <v>28</v>
      </c>
      <c r="S36" s="5">
        <v>28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>
        <f t="shared" si="0"/>
        <v>247</v>
      </c>
    </row>
    <row r="37" spans="1:34" ht="15">
      <c r="A37" s="3">
        <v>3321</v>
      </c>
      <c r="B37" s="3" t="s">
        <v>40</v>
      </c>
      <c r="C37" s="3" t="s">
        <v>27</v>
      </c>
      <c r="D37" s="4" t="s">
        <v>45</v>
      </c>
      <c r="E37" s="3" t="s">
        <v>57</v>
      </c>
      <c r="F37" s="4" t="s">
        <v>58</v>
      </c>
      <c r="G37" s="5"/>
      <c r="H37" s="5"/>
      <c r="I37" s="5"/>
      <c r="J37" s="5">
        <v>7</v>
      </c>
      <c r="K37" s="5">
        <v>14</v>
      </c>
      <c r="L37" s="5">
        <v>8</v>
      </c>
      <c r="M37" s="5"/>
      <c r="N37" s="5">
        <v>44</v>
      </c>
      <c r="O37" s="5"/>
      <c r="P37" s="5">
        <v>51</v>
      </c>
      <c r="Q37" s="5"/>
      <c r="R37" s="5">
        <v>45</v>
      </c>
      <c r="S37" s="5">
        <v>2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>
        <f t="shared" si="0"/>
        <v>171</v>
      </c>
    </row>
    <row r="38" spans="1:34" ht="15">
      <c r="A38" s="3">
        <v>3321</v>
      </c>
      <c r="B38" s="3" t="s">
        <v>67</v>
      </c>
      <c r="C38" s="3" t="s">
        <v>27</v>
      </c>
      <c r="D38" s="4" t="s">
        <v>45</v>
      </c>
      <c r="E38" s="3" t="s">
        <v>57</v>
      </c>
      <c r="F38" s="4" t="s">
        <v>58</v>
      </c>
      <c r="G38" s="5"/>
      <c r="H38" s="5"/>
      <c r="I38" s="5">
        <v>25</v>
      </c>
      <c r="J38" s="5">
        <v>18</v>
      </c>
      <c r="K38" s="5">
        <v>22</v>
      </c>
      <c r="L38" s="5">
        <v>30</v>
      </c>
      <c r="M38" s="5"/>
      <c r="N38" s="5">
        <v>20</v>
      </c>
      <c r="O38" s="5"/>
      <c r="P38" s="5">
        <v>18</v>
      </c>
      <c r="Q38" s="5"/>
      <c r="R38" s="5">
        <v>27</v>
      </c>
      <c r="S38" s="5">
        <v>31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>
        <f t="shared" si="0"/>
        <v>191</v>
      </c>
    </row>
    <row r="39" spans="1:34" ht="15">
      <c r="A39" s="3">
        <v>3321</v>
      </c>
      <c r="B39" s="3" t="s">
        <v>68</v>
      </c>
      <c r="C39" s="3" t="s">
        <v>27</v>
      </c>
      <c r="D39" s="4" t="s">
        <v>45</v>
      </c>
      <c r="E39" s="3" t="s">
        <v>57</v>
      </c>
      <c r="F39" s="4" t="s">
        <v>58</v>
      </c>
      <c r="G39" s="5"/>
      <c r="H39" s="5"/>
      <c r="I39" s="5"/>
      <c r="J39" s="5"/>
      <c r="K39" s="5"/>
      <c r="L39" s="5"/>
      <c r="M39" s="5"/>
      <c r="N39" s="5"/>
      <c r="O39" s="5"/>
      <c r="P39" s="5">
        <v>1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>
        <f t="shared" si="0"/>
        <v>1</v>
      </c>
    </row>
    <row r="40" spans="1:34" ht="15">
      <c r="A40" s="3">
        <v>3321</v>
      </c>
      <c r="B40" s="3" t="s">
        <v>41</v>
      </c>
      <c r="C40" s="3" t="s">
        <v>27</v>
      </c>
      <c r="D40" s="4" t="s">
        <v>45</v>
      </c>
      <c r="E40" s="3" t="s">
        <v>57</v>
      </c>
      <c r="F40" s="4" t="s">
        <v>58</v>
      </c>
      <c r="G40" s="5"/>
      <c r="H40" s="5"/>
      <c r="I40" s="5">
        <v>28</v>
      </c>
      <c r="J40" s="5">
        <v>76</v>
      </c>
      <c r="K40" s="5">
        <v>80</v>
      </c>
      <c r="L40" s="5">
        <v>28</v>
      </c>
      <c r="M40" s="5"/>
      <c r="N40" s="5">
        <v>28</v>
      </c>
      <c r="O40" s="5"/>
      <c r="P40" s="5">
        <v>100</v>
      </c>
      <c r="Q40" s="5"/>
      <c r="R40" s="5">
        <v>28</v>
      </c>
      <c r="S40" s="5">
        <v>112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>
        <f t="shared" si="0"/>
        <v>480</v>
      </c>
    </row>
    <row r="41" spans="1:34" ht="15">
      <c r="A41" s="6">
        <v>3321</v>
      </c>
      <c r="B41" s="3" t="s">
        <v>41</v>
      </c>
      <c r="C41" s="3" t="s">
        <v>27</v>
      </c>
      <c r="D41" s="4" t="s">
        <v>45</v>
      </c>
      <c r="E41" s="3" t="s">
        <v>57</v>
      </c>
      <c r="F41" s="4" t="s">
        <v>58</v>
      </c>
      <c r="G41" s="5"/>
      <c r="H41" s="5"/>
      <c r="I41" s="5">
        <v>7</v>
      </c>
      <c r="J41" s="5"/>
      <c r="K41" s="5"/>
      <c r="L41" s="5">
        <v>27</v>
      </c>
      <c r="M41" s="5"/>
      <c r="N41" s="5">
        <v>17</v>
      </c>
      <c r="O41" s="5"/>
      <c r="P41" s="5"/>
      <c r="Q41" s="5"/>
      <c r="R41" s="5">
        <v>20</v>
      </c>
      <c r="S41" s="5">
        <v>46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>
        <f t="shared" si="0"/>
        <v>117</v>
      </c>
    </row>
    <row r="42" spans="1:34" ht="15">
      <c r="A42" s="6">
        <v>3322</v>
      </c>
      <c r="B42" s="3" t="s">
        <v>69</v>
      </c>
      <c r="C42" s="3" t="s">
        <v>27</v>
      </c>
      <c r="D42" s="4" t="s">
        <v>28</v>
      </c>
      <c r="E42" s="3" t="s">
        <v>57</v>
      </c>
      <c r="F42" s="4" t="s">
        <v>58</v>
      </c>
      <c r="G42" s="5"/>
      <c r="H42" s="5"/>
      <c r="I42" s="5">
        <v>288</v>
      </c>
      <c r="J42" s="5"/>
      <c r="K42" s="5">
        <v>2088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>
        <f t="shared" si="0"/>
        <v>2376</v>
      </c>
    </row>
    <row r="43" spans="1:34" ht="15">
      <c r="A43" s="3">
        <v>3326</v>
      </c>
      <c r="B43" s="3" t="s">
        <v>59</v>
      </c>
      <c r="C43" s="3" t="s">
        <v>27</v>
      </c>
      <c r="D43" s="4" t="s">
        <v>45</v>
      </c>
      <c r="E43" s="3" t="s">
        <v>70</v>
      </c>
      <c r="F43" s="4" t="s">
        <v>70</v>
      </c>
      <c r="G43" s="5"/>
      <c r="H43" s="5"/>
      <c r="I43" s="5"/>
      <c r="J43" s="5"/>
      <c r="K43" s="5"/>
      <c r="L43" s="5"/>
      <c r="M43" s="5"/>
      <c r="N43" s="5">
        <v>13</v>
      </c>
      <c r="O43" s="5"/>
      <c r="P43" s="5"/>
      <c r="Q43" s="5"/>
      <c r="R43" s="5">
        <v>4</v>
      </c>
      <c r="S43" s="5"/>
      <c r="T43" s="5">
        <v>1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>
        <f t="shared" si="0"/>
        <v>18</v>
      </c>
    </row>
    <row r="44" spans="1:34" ht="15">
      <c r="A44" s="3">
        <v>3326</v>
      </c>
      <c r="B44" s="3" t="s">
        <v>61</v>
      </c>
      <c r="C44" s="3" t="s">
        <v>27</v>
      </c>
      <c r="D44" s="4" t="s">
        <v>45</v>
      </c>
      <c r="E44" s="3" t="s">
        <v>70</v>
      </c>
      <c r="F44" s="4" t="s">
        <v>70</v>
      </c>
      <c r="G44" s="5"/>
      <c r="H44" s="5"/>
      <c r="I44" s="5"/>
      <c r="J44" s="5"/>
      <c r="K44" s="5"/>
      <c r="L44" s="5"/>
      <c r="M44" s="5"/>
      <c r="N44" s="5">
        <v>2</v>
      </c>
      <c r="O44" s="5"/>
      <c r="P44" s="5"/>
      <c r="Q44" s="5"/>
      <c r="R44" s="5">
        <v>11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>
        <f t="shared" si="0"/>
        <v>13</v>
      </c>
    </row>
    <row r="45" spans="1:34" ht="15">
      <c r="A45" s="3">
        <v>3326</v>
      </c>
      <c r="B45" s="3" t="s">
        <v>71</v>
      </c>
      <c r="C45" s="3" t="s">
        <v>27</v>
      </c>
      <c r="D45" s="4" t="s">
        <v>45</v>
      </c>
      <c r="E45" s="3" t="s">
        <v>70</v>
      </c>
      <c r="F45" s="4" t="s">
        <v>70</v>
      </c>
      <c r="G45" s="5"/>
      <c r="H45" s="5"/>
      <c r="I45" s="5"/>
      <c r="J45" s="5"/>
      <c r="K45" s="5"/>
      <c r="L45" s="5"/>
      <c r="M45" s="5"/>
      <c r="N45" s="5">
        <v>19</v>
      </c>
      <c r="O45" s="5"/>
      <c r="P45" s="5"/>
      <c r="Q45" s="5"/>
      <c r="R45" s="5">
        <v>20</v>
      </c>
      <c r="S45" s="5"/>
      <c r="T45" s="5">
        <v>15</v>
      </c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>
        <f t="shared" si="0"/>
        <v>54</v>
      </c>
    </row>
    <row r="46" spans="1:34" ht="15">
      <c r="A46" s="3">
        <v>3326</v>
      </c>
      <c r="B46" s="3" t="s">
        <v>65</v>
      </c>
      <c r="C46" s="3" t="s">
        <v>27</v>
      </c>
      <c r="D46" s="4" t="s">
        <v>45</v>
      </c>
      <c r="E46" s="3" t="s">
        <v>70</v>
      </c>
      <c r="F46" s="4" t="s">
        <v>70</v>
      </c>
      <c r="G46" s="5"/>
      <c r="H46" s="5"/>
      <c r="I46" s="5"/>
      <c r="J46" s="5"/>
      <c r="K46" s="5"/>
      <c r="L46" s="5"/>
      <c r="M46" s="5"/>
      <c r="N46" s="5">
        <v>102</v>
      </c>
      <c r="O46" s="5"/>
      <c r="P46" s="5"/>
      <c r="Q46" s="5"/>
      <c r="R46" s="5">
        <v>21</v>
      </c>
      <c r="S46" s="5"/>
      <c r="T46" s="5">
        <v>28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>
        <f t="shared" si="0"/>
        <v>151</v>
      </c>
    </row>
    <row r="47" spans="1:34" ht="15">
      <c r="A47" s="3">
        <v>3326</v>
      </c>
      <c r="B47" s="3" t="s">
        <v>66</v>
      </c>
      <c r="C47" s="3" t="s">
        <v>27</v>
      </c>
      <c r="D47" s="4" t="s">
        <v>45</v>
      </c>
      <c r="E47" s="3" t="s">
        <v>70</v>
      </c>
      <c r="F47" s="4" t="s">
        <v>70</v>
      </c>
      <c r="G47" s="5"/>
      <c r="H47" s="5"/>
      <c r="I47" s="5"/>
      <c r="J47" s="5"/>
      <c r="K47" s="5"/>
      <c r="L47" s="5"/>
      <c r="M47" s="5"/>
      <c r="N47" s="5">
        <v>19</v>
      </c>
      <c r="O47" s="5"/>
      <c r="P47" s="5"/>
      <c r="Q47" s="5"/>
      <c r="R47" s="5">
        <v>21</v>
      </c>
      <c r="S47" s="5"/>
      <c r="T47" s="5">
        <v>32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>
        <f t="shared" si="0"/>
        <v>72</v>
      </c>
    </row>
    <row r="48" spans="1:34" ht="15">
      <c r="A48" s="3">
        <v>3326</v>
      </c>
      <c r="B48" s="3" t="s">
        <v>40</v>
      </c>
      <c r="C48" s="3" t="s">
        <v>27</v>
      </c>
      <c r="D48" s="4" t="s">
        <v>45</v>
      </c>
      <c r="E48" s="3" t="s">
        <v>70</v>
      </c>
      <c r="F48" s="4" t="s">
        <v>70</v>
      </c>
      <c r="G48" s="5"/>
      <c r="H48" s="5"/>
      <c r="I48" s="5"/>
      <c r="J48" s="5"/>
      <c r="K48" s="5"/>
      <c r="L48" s="5"/>
      <c r="M48" s="5"/>
      <c r="N48" s="5">
        <v>19</v>
      </c>
      <c r="O48" s="5"/>
      <c r="P48" s="5"/>
      <c r="Q48" s="5"/>
      <c r="R48" s="5">
        <v>15</v>
      </c>
      <c r="S48" s="5"/>
      <c r="T48" s="5">
        <v>12</v>
      </c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>
        <f t="shared" si="0"/>
        <v>46</v>
      </c>
    </row>
    <row r="49" spans="1:34" ht="15">
      <c r="A49" s="3">
        <v>3326</v>
      </c>
      <c r="B49" s="3" t="s">
        <v>40</v>
      </c>
      <c r="C49" s="3" t="s">
        <v>27</v>
      </c>
      <c r="D49" s="4" t="s">
        <v>45</v>
      </c>
      <c r="E49" s="3" t="s">
        <v>70</v>
      </c>
      <c r="F49" s="4" t="s">
        <v>70</v>
      </c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>
        <v>432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>
        <f t="shared" si="0"/>
        <v>432</v>
      </c>
    </row>
    <row r="50" spans="1:34" ht="15">
      <c r="A50" s="3">
        <v>3326</v>
      </c>
      <c r="B50" s="3" t="s">
        <v>67</v>
      </c>
      <c r="C50" s="3" t="s">
        <v>27</v>
      </c>
      <c r="D50" s="4" t="s">
        <v>45</v>
      </c>
      <c r="E50" s="3" t="s">
        <v>70</v>
      </c>
      <c r="F50" s="4" t="s">
        <v>70</v>
      </c>
      <c r="G50" s="5"/>
      <c r="H50" s="5"/>
      <c r="I50" s="5"/>
      <c r="J50" s="5"/>
      <c r="K50" s="5"/>
      <c r="L50" s="5"/>
      <c r="M50" s="5"/>
      <c r="N50" s="5">
        <v>31</v>
      </c>
      <c r="O50" s="5"/>
      <c r="P50" s="5"/>
      <c r="Q50" s="5"/>
      <c r="R50" s="5">
        <v>10</v>
      </c>
      <c r="S50" s="5"/>
      <c r="T50" s="5">
        <v>28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>
        <f t="shared" si="0"/>
        <v>69</v>
      </c>
    </row>
    <row r="51" spans="1:34" ht="15">
      <c r="A51" s="6">
        <v>3326</v>
      </c>
      <c r="B51" s="3" t="s">
        <v>41</v>
      </c>
      <c r="C51" s="3" t="s">
        <v>27</v>
      </c>
      <c r="D51" s="4" t="s">
        <v>45</v>
      </c>
      <c r="E51" s="3" t="s">
        <v>70</v>
      </c>
      <c r="F51" s="4" t="s">
        <v>70</v>
      </c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>
        <v>22</v>
      </c>
      <c r="S51" s="5"/>
      <c r="T51" s="5">
        <v>4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>
        <f t="shared" si="0"/>
        <v>26</v>
      </c>
    </row>
    <row r="52" spans="1:34" ht="15">
      <c r="A52" s="3">
        <v>3330</v>
      </c>
      <c r="B52" s="3" t="s">
        <v>72</v>
      </c>
      <c r="C52" s="3" t="s">
        <v>27</v>
      </c>
      <c r="D52" s="4" t="s">
        <v>45</v>
      </c>
      <c r="E52" s="3" t="s">
        <v>73</v>
      </c>
      <c r="F52" s="4" t="s">
        <v>74</v>
      </c>
      <c r="G52" s="5"/>
      <c r="H52" s="5"/>
      <c r="I52" s="5"/>
      <c r="J52" s="5"/>
      <c r="K52" s="5"/>
      <c r="L52" s="5"/>
      <c r="M52" s="5"/>
      <c r="N52" s="5">
        <v>13</v>
      </c>
      <c r="O52" s="5"/>
      <c r="P52" s="5">
        <v>2</v>
      </c>
      <c r="Q52" s="5"/>
      <c r="R52" s="5"/>
      <c r="S52" s="5"/>
      <c r="T52" s="5">
        <v>3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>
        <f t="shared" si="0"/>
        <v>18</v>
      </c>
    </row>
    <row r="53" spans="1:34" ht="15">
      <c r="A53" s="3">
        <v>3330</v>
      </c>
      <c r="B53" s="3" t="s">
        <v>75</v>
      </c>
      <c r="C53" s="3" t="s">
        <v>27</v>
      </c>
      <c r="D53" s="4" t="s">
        <v>45</v>
      </c>
      <c r="E53" s="3" t="s">
        <v>73</v>
      </c>
      <c r="F53" s="4" t="s">
        <v>74</v>
      </c>
      <c r="G53" s="5"/>
      <c r="H53" s="5"/>
      <c r="I53" s="5"/>
      <c r="J53" s="5"/>
      <c r="K53" s="5"/>
      <c r="L53" s="5"/>
      <c r="M53" s="5"/>
      <c r="N53" s="5">
        <v>44</v>
      </c>
      <c r="O53" s="5"/>
      <c r="P53" s="5">
        <v>44</v>
      </c>
      <c r="Q53" s="5"/>
      <c r="R53" s="5">
        <v>60</v>
      </c>
      <c r="S53" s="5"/>
      <c r="T53" s="5">
        <v>104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>
        <f t="shared" si="0"/>
        <v>252</v>
      </c>
    </row>
    <row r="54" spans="1:34" ht="15">
      <c r="A54" s="3">
        <v>3330</v>
      </c>
      <c r="B54" s="3" t="s">
        <v>76</v>
      </c>
      <c r="C54" s="3" t="s">
        <v>27</v>
      </c>
      <c r="D54" s="4" t="s">
        <v>45</v>
      </c>
      <c r="E54" s="3" t="s">
        <v>73</v>
      </c>
      <c r="F54" s="4" t="s">
        <v>74</v>
      </c>
      <c r="G54" s="5"/>
      <c r="H54" s="5"/>
      <c r="I54" s="5"/>
      <c r="J54" s="5"/>
      <c r="K54" s="5"/>
      <c r="L54" s="5"/>
      <c r="M54" s="5"/>
      <c r="N54" s="5">
        <v>11</v>
      </c>
      <c r="O54" s="5"/>
      <c r="P54" s="5">
        <v>19</v>
      </c>
      <c r="Q54" s="5"/>
      <c r="R54" s="5">
        <v>19</v>
      </c>
      <c r="S54" s="5"/>
      <c r="T54" s="5">
        <v>16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>
        <f t="shared" si="0"/>
        <v>65</v>
      </c>
    </row>
    <row r="55" spans="1:34" ht="15">
      <c r="A55" s="3">
        <v>3330</v>
      </c>
      <c r="B55" s="3" t="s">
        <v>77</v>
      </c>
      <c r="C55" s="3" t="s">
        <v>27</v>
      </c>
      <c r="D55" s="4" t="s">
        <v>45</v>
      </c>
      <c r="E55" s="3" t="s">
        <v>73</v>
      </c>
      <c r="F55" s="4" t="s">
        <v>74</v>
      </c>
      <c r="G55" s="5"/>
      <c r="H55" s="5"/>
      <c r="I55" s="5"/>
      <c r="J55" s="5"/>
      <c r="K55" s="5"/>
      <c r="L55" s="5"/>
      <c r="M55" s="5"/>
      <c r="N55" s="5"/>
      <c r="O55" s="5"/>
      <c r="P55" s="5">
        <v>2</v>
      </c>
      <c r="Q55" s="5"/>
      <c r="R55" s="5">
        <v>3</v>
      </c>
      <c r="S55" s="5"/>
      <c r="T55" s="5">
        <v>6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>
        <f t="shared" si="0"/>
        <v>11</v>
      </c>
    </row>
    <row r="56" spans="1:34" ht="15">
      <c r="A56" s="3">
        <v>3330</v>
      </c>
      <c r="B56" s="3" t="s">
        <v>78</v>
      </c>
      <c r="C56" s="3" t="s">
        <v>27</v>
      </c>
      <c r="D56" s="4" t="s">
        <v>45</v>
      </c>
      <c r="E56" s="3" t="s">
        <v>73</v>
      </c>
      <c r="F56" s="4" t="s">
        <v>74</v>
      </c>
      <c r="G56" s="5"/>
      <c r="H56" s="5"/>
      <c r="I56" s="5"/>
      <c r="J56" s="5"/>
      <c r="K56" s="5"/>
      <c r="L56" s="5"/>
      <c r="M56" s="5"/>
      <c r="N56" s="5">
        <v>12</v>
      </c>
      <c r="O56" s="5"/>
      <c r="P56" s="5">
        <v>15</v>
      </c>
      <c r="Q56" s="5"/>
      <c r="R56" s="5">
        <v>18</v>
      </c>
      <c r="S56" s="5"/>
      <c r="T56" s="5">
        <v>16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>
        <f t="shared" si="0"/>
        <v>61</v>
      </c>
    </row>
    <row r="57" spans="1:34" ht="15">
      <c r="A57" s="3">
        <v>3330</v>
      </c>
      <c r="B57" s="3" t="s">
        <v>79</v>
      </c>
      <c r="C57" s="3" t="s">
        <v>27</v>
      </c>
      <c r="D57" s="4" t="s">
        <v>45</v>
      </c>
      <c r="E57" s="3" t="s">
        <v>73</v>
      </c>
      <c r="F57" s="4" t="s">
        <v>74</v>
      </c>
      <c r="G57" s="5"/>
      <c r="H57" s="5"/>
      <c r="I57" s="5"/>
      <c r="J57" s="5"/>
      <c r="K57" s="5"/>
      <c r="L57" s="5"/>
      <c r="M57" s="5"/>
      <c r="N57" s="5">
        <v>4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>
        <f t="shared" si="0"/>
        <v>4</v>
      </c>
    </row>
    <row r="58" spans="1:34" ht="15">
      <c r="A58" s="3">
        <v>3330</v>
      </c>
      <c r="B58" s="3" t="s">
        <v>80</v>
      </c>
      <c r="C58" s="3" t="s">
        <v>27</v>
      </c>
      <c r="D58" s="4" t="s">
        <v>45</v>
      </c>
      <c r="E58" s="3" t="s">
        <v>73</v>
      </c>
      <c r="F58" s="4" t="s">
        <v>74</v>
      </c>
      <c r="G58" s="5"/>
      <c r="H58" s="5"/>
      <c r="I58" s="5"/>
      <c r="J58" s="5"/>
      <c r="K58" s="5"/>
      <c r="L58" s="5"/>
      <c r="M58" s="5"/>
      <c r="N58" s="5">
        <v>13</v>
      </c>
      <c r="O58" s="5"/>
      <c r="P58" s="5">
        <v>2</v>
      </c>
      <c r="Q58" s="5"/>
      <c r="R58" s="5">
        <v>3</v>
      </c>
      <c r="S58" s="5"/>
      <c r="T58" s="5">
        <v>4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>
        <f t="shared" si="0"/>
        <v>22</v>
      </c>
    </row>
    <row r="59" spans="1:34" ht="15">
      <c r="A59" s="3">
        <v>3330</v>
      </c>
      <c r="B59" s="3" t="s">
        <v>34</v>
      </c>
      <c r="C59" s="3" t="s">
        <v>27</v>
      </c>
      <c r="D59" s="4" t="s">
        <v>45</v>
      </c>
      <c r="E59" s="3" t="s">
        <v>73</v>
      </c>
      <c r="F59" s="4" t="s">
        <v>74</v>
      </c>
      <c r="G59" s="5"/>
      <c r="H59" s="5"/>
      <c r="I59" s="5"/>
      <c r="J59" s="5"/>
      <c r="K59" s="5"/>
      <c r="L59" s="5"/>
      <c r="M59" s="5"/>
      <c r="N59" s="5">
        <v>15</v>
      </c>
      <c r="O59" s="5"/>
      <c r="P59" s="5">
        <v>9</v>
      </c>
      <c r="Q59" s="5"/>
      <c r="R59" s="5">
        <v>8</v>
      </c>
      <c r="S59" s="5"/>
      <c r="T59" s="5">
        <v>10</v>
      </c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>
        <f t="shared" si="0"/>
        <v>42</v>
      </c>
    </row>
    <row r="60" spans="1:34" ht="15">
      <c r="A60" s="6">
        <v>3330</v>
      </c>
      <c r="B60" s="3" t="s">
        <v>81</v>
      </c>
      <c r="C60" s="3" t="s">
        <v>27</v>
      </c>
      <c r="D60" s="4" t="s">
        <v>45</v>
      </c>
      <c r="E60" s="3" t="s">
        <v>73</v>
      </c>
      <c r="F60" s="4" t="s">
        <v>74</v>
      </c>
      <c r="G60" s="5"/>
      <c r="H60" s="5"/>
      <c r="I60" s="5"/>
      <c r="J60" s="5"/>
      <c r="K60" s="5"/>
      <c r="L60" s="5"/>
      <c r="M60" s="5"/>
      <c r="N60" s="5">
        <v>16</v>
      </c>
      <c r="O60" s="5"/>
      <c r="P60" s="5">
        <v>24</v>
      </c>
      <c r="Q60" s="5"/>
      <c r="R60" s="5">
        <v>4</v>
      </c>
      <c r="S60" s="5"/>
      <c r="T60" s="5">
        <v>12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>
        <f t="shared" si="0"/>
        <v>56</v>
      </c>
    </row>
    <row r="61" spans="1:34" ht="15">
      <c r="A61" s="6">
        <v>3378</v>
      </c>
      <c r="B61" s="3" t="s">
        <v>82</v>
      </c>
      <c r="C61" s="3" t="s">
        <v>27</v>
      </c>
      <c r="D61" s="4" t="s">
        <v>45</v>
      </c>
      <c r="E61" s="3" t="s">
        <v>70</v>
      </c>
      <c r="F61" s="4" t="s">
        <v>83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>
        <v>144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>
        <f t="shared" si="0"/>
        <v>144</v>
      </c>
    </row>
    <row r="62" spans="1:34" ht="15">
      <c r="A62" s="3">
        <v>3507</v>
      </c>
      <c r="B62" s="3" t="s">
        <v>59</v>
      </c>
      <c r="C62" s="3" t="s">
        <v>27</v>
      </c>
      <c r="D62" s="4" t="s">
        <v>84</v>
      </c>
      <c r="E62" s="3" t="s">
        <v>85</v>
      </c>
      <c r="F62" s="4" t="s">
        <v>86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>
        <v>8</v>
      </c>
      <c r="Z62" s="5"/>
      <c r="AA62" s="5"/>
      <c r="AB62" s="5"/>
      <c r="AC62" s="5"/>
      <c r="AD62" s="5"/>
      <c r="AE62" s="5"/>
      <c r="AF62" s="5"/>
      <c r="AG62" s="5"/>
      <c r="AH62" s="5">
        <f t="shared" si="0"/>
        <v>8</v>
      </c>
    </row>
    <row r="63" spans="1:34" ht="15">
      <c r="A63" s="6">
        <v>3507</v>
      </c>
      <c r="B63" s="3" t="s">
        <v>87</v>
      </c>
      <c r="C63" s="3" t="s">
        <v>27</v>
      </c>
      <c r="D63" s="4" t="s">
        <v>84</v>
      </c>
      <c r="E63" s="3" t="s">
        <v>85</v>
      </c>
      <c r="F63" s="4" t="s">
        <v>86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>
        <v>36</v>
      </c>
      <c r="Z63" s="5"/>
      <c r="AA63" s="5"/>
      <c r="AB63" s="5"/>
      <c r="AC63" s="5"/>
      <c r="AD63" s="5"/>
      <c r="AE63" s="5"/>
      <c r="AF63" s="5"/>
      <c r="AG63" s="5"/>
      <c r="AH63" s="5">
        <f t="shared" si="0"/>
        <v>36</v>
      </c>
    </row>
    <row r="64" spans="1:34" ht="15">
      <c r="A64" s="3">
        <v>3509</v>
      </c>
      <c r="B64" s="3" t="s">
        <v>59</v>
      </c>
      <c r="C64" s="3" t="s">
        <v>27</v>
      </c>
      <c r="D64" s="4" t="s">
        <v>84</v>
      </c>
      <c r="E64" s="3" t="s">
        <v>57</v>
      </c>
      <c r="F64" s="4" t="s">
        <v>88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>
        <v>451</v>
      </c>
      <c r="AA64" s="5">
        <v>368</v>
      </c>
      <c r="AB64" s="5">
        <v>820</v>
      </c>
      <c r="AC64" s="5">
        <v>1</v>
      </c>
      <c r="AD64" s="5"/>
      <c r="AE64" s="5"/>
      <c r="AF64" s="5"/>
      <c r="AG64" s="5"/>
      <c r="AH64" s="5">
        <f t="shared" si="0"/>
        <v>1640</v>
      </c>
    </row>
    <row r="65" spans="1:34" ht="15">
      <c r="A65" s="3">
        <v>3509</v>
      </c>
      <c r="B65" s="3" t="s">
        <v>59</v>
      </c>
      <c r="C65" s="3" t="s">
        <v>27</v>
      </c>
      <c r="D65" s="4" t="s">
        <v>84</v>
      </c>
      <c r="E65" s="3" t="s">
        <v>57</v>
      </c>
      <c r="F65" s="4" t="s">
        <v>88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>
        <v>36</v>
      </c>
      <c r="AA65" s="5"/>
      <c r="AB65" s="5"/>
      <c r="AC65" s="5"/>
      <c r="AD65" s="5"/>
      <c r="AE65" s="5"/>
      <c r="AF65" s="5"/>
      <c r="AG65" s="5"/>
      <c r="AH65" s="5">
        <f t="shared" si="0"/>
        <v>36</v>
      </c>
    </row>
    <row r="66" spans="1:34" ht="15">
      <c r="A66" s="3">
        <v>3509</v>
      </c>
      <c r="B66" s="3" t="s">
        <v>62</v>
      </c>
      <c r="C66" s="3" t="s">
        <v>27</v>
      </c>
      <c r="D66" s="4" t="s">
        <v>84</v>
      </c>
      <c r="E66" s="3" t="s">
        <v>57</v>
      </c>
      <c r="F66" s="4" t="s">
        <v>88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>
        <v>11</v>
      </c>
      <c r="AA66" s="5">
        <v>33</v>
      </c>
      <c r="AB66" s="5">
        <v>3</v>
      </c>
      <c r="AC66" s="5">
        <v>11</v>
      </c>
      <c r="AD66" s="5"/>
      <c r="AE66" s="5"/>
      <c r="AF66" s="5"/>
      <c r="AG66" s="5"/>
      <c r="AH66" s="5">
        <f t="shared" si="0"/>
        <v>58</v>
      </c>
    </row>
    <row r="67" spans="1:34" ht="15">
      <c r="A67" s="6">
        <v>3509</v>
      </c>
      <c r="B67" s="3" t="s">
        <v>40</v>
      </c>
      <c r="C67" s="3" t="s">
        <v>27</v>
      </c>
      <c r="D67" s="4" t="s">
        <v>84</v>
      </c>
      <c r="E67" s="3" t="s">
        <v>57</v>
      </c>
      <c r="F67" s="4" t="s">
        <v>88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>
        <v>20</v>
      </c>
      <c r="AF67" s="5">
        <v>63</v>
      </c>
      <c r="AG67" s="5"/>
      <c r="AH67" s="5">
        <f t="shared" si="0"/>
        <v>83</v>
      </c>
    </row>
    <row r="68" spans="1:34" ht="15">
      <c r="A68" s="6">
        <v>3516</v>
      </c>
      <c r="B68" s="3" t="s">
        <v>59</v>
      </c>
      <c r="C68" s="3" t="s">
        <v>27</v>
      </c>
      <c r="D68" s="4" t="s">
        <v>84</v>
      </c>
      <c r="E68" s="3" t="s">
        <v>57</v>
      </c>
      <c r="F68" s="4" t="s">
        <v>58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>
        <v>4368</v>
      </c>
      <c r="Z68" s="5"/>
      <c r="AA68" s="5"/>
      <c r="AB68" s="5"/>
      <c r="AC68" s="5"/>
      <c r="AD68" s="5"/>
      <c r="AE68" s="5"/>
      <c r="AF68" s="5"/>
      <c r="AG68" s="5"/>
      <c r="AH68" s="5">
        <f t="shared" ref="AH68:AH131" si="1">SUM(G68:AG68)</f>
        <v>4368</v>
      </c>
    </row>
    <row r="69" spans="1:34" ht="15">
      <c r="A69" s="3">
        <v>3521</v>
      </c>
      <c r="B69" s="3" t="s">
        <v>89</v>
      </c>
      <c r="C69" s="3" t="s">
        <v>27</v>
      </c>
      <c r="D69" s="4" t="s">
        <v>84</v>
      </c>
      <c r="E69" s="3" t="s">
        <v>54</v>
      </c>
      <c r="F69" s="4" t="s">
        <v>90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>
        <v>72</v>
      </c>
      <c r="AA69" s="5"/>
      <c r="AB69" s="5"/>
      <c r="AC69" s="5"/>
      <c r="AD69" s="5"/>
      <c r="AE69" s="5"/>
      <c r="AF69" s="5"/>
      <c r="AG69" s="5"/>
      <c r="AH69" s="5">
        <f t="shared" si="1"/>
        <v>72</v>
      </c>
    </row>
    <row r="70" spans="1:34" ht="15">
      <c r="A70" s="3">
        <v>3521</v>
      </c>
      <c r="B70" s="3" t="s">
        <v>91</v>
      </c>
      <c r="C70" s="3" t="s">
        <v>27</v>
      </c>
      <c r="D70" s="4" t="s">
        <v>84</v>
      </c>
      <c r="E70" s="3" t="s">
        <v>54</v>
      </c>
      <c r="F70" s="4" t="s">
        <v>90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>
        <v>36</v>
      </c>
      <c r="AA70" s="5"/>
      <c r="AB70" s="5"/>
      <c r="AC70" s="5"/>
      <c r="AD70" s="5"/>
      <c r="AE70" s="5"/>
      <c r="AF70" s="5"/>
      <c r="AG70" s="5"/>
      <c r="AH70" s="5">
        <f t="shared" si="1"/>
        <v>36</v>
      </c>
    </row>
    <row r="71" spans="1:34" ht="15">
      <c r="A71" s="3">
        <v>3521</v>
      </c>
      <c r="B71" s="3" t="s">
        <v>92</v>
      </c>
      <c r="C71" s="3" t="s">
        <v>27</v>
      </c>
      <c r="D71" s="4" t="s">
        <v>84</v>
      </c>
      <c r="E71" s="3" t="s">
        <v>54</v>
      </c>
      <c r="F71" s="4" t="s">
        <v>90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>
        <v>36</v>
      </c>
      <c r="AB71" s="5"/>
      <c r="AC71" s="5"/>
      <c r="AD71" s="5"/>
      <c r="AE71" s="5"/>
      <c r="AF71" s="5"/>
      <c r="AG71" s="5"/>
      <c r="AH71" s="5">
        <f t="shared" si="1"/>
        <v>36</v>
      </c>
    </row>
    <row r="72" spans="1:34" ht="15">
      <c r="A72" s="6">
        <v>3521</v>
      </c>
      <c r="B72" s="3" t="s">
        <v>93</v>
      </c>
      <c r="C72" s="3" t="s">
        <v>27</v>
      </c>
      <c r="D72" s="4" t="s">
        <v>84</v>
      </c>
      <c r="E72" s="3" t="s">
        <v>54</v>
      </c>
      <c r="F72" s="4" t="s">
        <v>90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>
        <v>180</v>
      </c>
      <c r="Z72" s="5"/>
      <c r="AA72" s="5">
        <v>36</v>
      </c>
      <c r="AB72" s="5"/>
      <c r="AC72" s="5"/>
      <c r="AD72" s="5"/>
      <c r="AE72" s="5"/>
      <c r="AF72" s="5"/>
      <c r="AG72" s="5"/>
      <c r="AH72" s="5">
        <f t="shared" si="1"/>
        <v>216</v>
      </c>
    </row>
    <row r="73" spans="1:34" ht="15">
      <c r="A73" s="3">
        <v>3523</v>
      </c>
      <c r="B73" s="3" t="s">
        <v>46</v>
      </c>
      <c r="C73" s="3" t="s">
        <v>27</v>
      </c>
      <c r="D73" s="4" t="s">
        <v>84</v>
      </c>
      <c r="E73" s="3" t="s">
        <v>54</v>
      </c>
      <c r="F73" s="4" t="s">
        <v>94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>
        <v>36</v>
      </c>
      <c r="AB73" s="5"/>
      <c r="AC73" s="5"/>
      <c r="AD73" s="5"/>
      <c r="AE73" s="5"/>
      <c r="AF73" s="5"/>
      <c r="AG73" s="5"/>
      <c r="AH73" s="5">
        <f t="shared" si="1"/>
        <v>36</v>
      </c>
    </row>
    <row r="74" spans="1:34" ht="15">
      <c r="A74" s="3">
        <v>3523</v>
      </c>
      <c r="B74" s="3" t="s">
        <v>95</v>
      </c>
      <c r="C74" s="3" t="s">
        <v>27</v>
      </c>
      <c r="D74" s="4" t="s">
        <v>84</v>
      </c>
      <c r="E74" s="3" t="s">
        <v>54</v>
      </c>
      <c r="F74" s="4" t="s">
        <v>94</v>
      </c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>
        <v>216</v>
      </c>
      <c r="AA74" s="5">
        <v>322</v>
      </c>
      <c r="AB74" s="5"/>
      <c r="AC74" s="5"/>
      <c r="AD74" s="5"/>
      <c r="AE74" s="5"/>
      <c r="AF74" s="5"/>
      <c r="AG74" s="5"/>
      <c r="AH74" s="5">
        <f t="shared" si="1"/>
        <v>538</v>
      </c>
    </row>
    <row r="75" spans="1:34" ht="15">
      <c r="A75" s="3">
        <v>3523</v>
      </c>
      <c r="B75" s="3" t="s">
        <v>95</v>
      </c>
      <c r="C75" s="3" t="s">
        <v>27</v>
      </c>
      <c r="D75" s="4" t="s">
        <v>84</v>
      </c>
      <c r="E75" s="3" t="s">
        <v>54</v>
      </c>
      <c r="F75" s="4" t="s">
        <v>94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>
        <v>72</v>
      </c>
      <c r="AA75" s="5"/>
      <c r="AB75" s="5"/>
      <c r="AC75" s="5"/>
      <c r="AD75" s="5"/>
      <c r="AE75" s="5"/>
      <c r="AF75" s="5"/>
      <c r="AG75" s="5"/>
      <c r="AH75" s="5">
        <f t="shared" si="1"/>
        <v>72</v>
      </c>
    </row>
    <row r="76" spans="1:34" ht="15">
      <c r="A76" s="6">
        <v>3523</v>
      </c>
      <c r="B76" s="3" t="s">
        <v>96</v>
      </c>
      <c r="C76" s="3" t="s">
        <v>27</v>
      </c>
      <c r="D76" s="4" t="s">
        <v>84</v>
      </c>
      <c r="E76" s="3" t="s">
        <v>54</v>
      </c>
      <c r="F76" s="4" t="s">
        <v>94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>
        <v>36</v>
      </c>
      <c r="AA76" s="5"/>
      <c r="AB76" s="5"/>
      <c r="AC76" s="5"/>
      <c r="AD76" s="5"/>
      <c r="AE76" s="5"/>
      <c r="AF76" s="5"/>
      <c r="AG76" s="5"/>
      <c r="AH76" s="5">
        <f t="shared" si="1"/>
        <v>36</v>
      </c>
    </row>
    <row r="77" spans="1:34" ht="15">
      <c r="A77" s="3">
        <v>3532</v>
      </c>
      <c r="B77" s="3" t="s">
        <v>97</v>
      </c>
      <c r="C77" s="3" t="s">
        <v>27</v>
      </c>
      <c r="D77" s="4" t="s">
        <v>84</v>
      </c>
      <c r="E77" s="3" t="s">
        <v>57</v>
      </c>
      <c r="F77" s="4" t="s">
        <v>98</v>
      </c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>
        <v>36</v>
      </c>
      <c r="AC77" s="5"/>
      <c r="AD77" s="5"/>
      <c r="AE77" s="5"/>
      <c r="AF77" s="5"/>
      <c r="AG77" s="5"/>
      <c r="AH77" s="5">
        <f t="shared" si="1"/>
        <v>36</v>
      </c>
    </row>
    <row r="78" spans="1:34" ht="15">
      <c r="A78" s="6">
        <v>3532</v>
      </c>
      <c r="B78" s="3" t="s">
        <v>34</v>
      </c>
      <c r="C78" s="3" t="s">
        <v>27</v>
      </c>
      <c r="D78" s="4" t="s">
        <v>84</v>
      </c>
      <c r="E78" s="3" t="s">
        <v>57</v>
      </c>
      <c r="F78" s="4" t="s">
        <v>98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>
        <v>24</v>
      </c>
      <c r="AA78" s="5">
        <v>83</v>
      </c>
      <c r="AB78" s="5"/>
      <c r="AC78" s="5"/>
      <c r="AD78" s="5"/>
      <c r="AE78" s="5"/>
      <c r="AF78" s="5"/>
      <c r="AG78" s="5"/>
      <c r="AH78" s="5">
        <f t="shared" si="1"/>
        <v>107</v>
      </c>
    </row>
    <row r="79" spans="1:34" ht="15">
      <c r="A79" s="6">
        <v>3537</v>
      </c>
      <c r="B79" s="3" t="s">
        <v>97</v>
      </c>
      <c r="C79" s="3" t="s">
        <v>27</v>
      </c>
      <c r="D79" s="4" t="s">
        <v>84</v>
      </c>
      <c r="E79" s="3" t="s">
        <v>85</v>
      </c>
      <c r="F79" s="4" t="s">
        <v>99</v>
      </c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>
        <v>30</v>
      </c>
      <c r="AB79" s="5"/>
      <c r="AC79" s="5"/>
      <c r="AD79" s="5"/>
      <c r="AE79" s="5"/>
      <c r="AF79" s="5"/>
      <c r="AG79" s="5"/>
      <c r="AH79" s="5">
        <f t="shared" si="1"/>
        <v>30</v>
      </c>
    </row>
    <row r="80" spans="1:34" ht="15">
      <c r="A80" s="3">
        <v>3580</v>
      </c>
      <c r="B80" s="3" t="s">
        <v>67</v>
      </c>
      <c r="C80" s="3" t="s">
        <v>27</v>
      </c>
      <c r="D80" s="4" t="s">
        <v>84</v>
      </c>
      <c r="E80" s="3" t="s">
        <v>57</v>
      </c>
      <c r="F80" s="4" t="s">
        <v>100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>
        <v>216</v>
      </c>
      <c r="AA80" s="5"/>
      <c r="AB80" s="5"/>
      <c r="AC80" s="5"/>
      <c r="AD80" s="5"/>
      <c r="AE80" s="5"/>
      <c r="AF80" s="5"/>
      <c r="AG80" s="5"/>
      <c r="AH80" s="5">
        <f t="shared" si="1"/>
        <v>216</v>
      </c>
    </row>
    <row r="81" spans="1:34" ht="15">
      <c r="A81" s="6">
        <v>3580</v>
      </c>
      <c r="B81" s="3" t="s">
        <v>101</v>
      </c>
      <c r="C81" s="3" t="s">
        <v>27</v>
      </c>
      <c r="D81" s="4" t="s">
        <v>84</v>
      </c>
      <c r="E81" s="3" t="s">
        <v>57</v>
      </c>
      <c r="F81" s="4" t="s">
        <v>100</v>
      </c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>
        <v>36</v>
      </c>
      <c r="AA81" s="5">
        <v>144</v>
      </c>
      <c r="AB81" s="5">
        <v>36</v>
      </c>
      <c r="AC81" s="5"/>
      <c r="AD81" s="5"/>
      <c r="AE81" s="5"/>
      <c r="AF81" s="5"/>
      <c r="AG81" s="5"/>
      <c r="AH81" s="5">
        <f t="shared" si="1"/>
        <v>216</v>
      </c>
    </row>
    <row r="82" spans="1:34" ht="15">
      <c r="A82" s="3">
        <v>3587</v>
      </c>
      <c r="B82" s="3" t="s">
        <v>59</v>
      </c>
      <c r="C82" s="3" t="s">
        <v>27</v>
      </c>
      <c r="D82" s="4" t="s">
        <v>84</v>
      </c>
      <c r="E82" s="3" t="s">
        <v>85</v>
      </c>
      <c r="F82" s="4" t="s">
        <v>102</v>
      </c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>
        <v>36</v>
      </c>
      <c r="AA82" s="5"/>
      <c r="AB82" s="5"/>
      <c r="AC82" s="5"/>
      <c r="AD82" s="5"/>
      <c r="AE82" s="5"/>
      <c r="AF82" s="5"/>
      <c r="AG82" s="5"/>
      <c r="AH82" s="5">
        <f t="shared" si="1"/>
        <v>36</v>
      </c>
    </row>
    <row r="83" spans="1:34" ht="15">
      <c r="A83" s="3">
        <v>3587</v>
      </c>
      <c r="B83" s="3" t="s">
        <v>59</v>
      </c>
      <c r="C83" s="3" t="s">
        <v>27</v>
      </c>
      <c r="D83" s="4" t="s">
        <v>84</v>
      </c>
      <c r="E83" s="3" t="s">
        <v>85</v>
      </c>
      <c r="F83" s="4" t="s">
        <v>102</v>
      </c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>
        <v>36</v>
      </c>
      <c r="AB83" s="5"/>
      <c r="AC83" s="5"/>
      <c r="AD83" s="5"/>
      <c r="AE83" s="5"/>
      <c r="AF83" s="5"/>
      <c r="AG83" s="5"/>
      <c r="AH83" s="5">
        <f t="shared" si="1"/>
        <v>36</v>
      </c>
    </row>
    <row r="84" spans="1:34" ht="15">
      <c r="A84" s="3">
        <v>3587</v>
      </c>
      <c r="B84" s="3" t="s">
        <v>38</v>
      </c>
      <c r="C84" s="3" t="s">
        <v>27</v>
      </c>
      <c r="D84" s="4" t="s">
        <v>84</v>
      </c>
      <c r="E84" s="3" t="s">
        <v>85</v>
      </c>
      <c r="F84" s="4" t="s">
        <v>102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>
        <v>144</v>
      </c>
      <c r="AB84" s="5"/>
      <c r="AC84" s="5"/>
      <c r="AD84" s="5"/>
      <c r="AE84" s="5"/>
      <c r="AF84" s="5"/>
      <c r="AG84" s="5"/>
      <c r="AH84" s="5">
        <f t="shared" si="1"/>
        <v>144</v>
      </c>
    </row>
    <row r="85" spans="1:34" ht="15">
      <c r="A85" s="6">
        <v>3587</v>
      </c>
      <c r="B85" s="3" t="s">
        <v>67</v>
      </c>
      <c r="C85" s="3" t="s">
        <v>27</v>
      </c>
      <c r="D85" s="4" t="s">
        <v>84</v>
      </c>
      <c r="E85" s="3" t="s">
        <v>85</v>
      </c>
      <c r="F85" s="4" t="s">
        <v>102</v>
      </c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>
        <v>1</v>
      </c>
      <c r="AF85" s="5"/>
      <c r="AG85" s="5"/>
      <c r="AH85" s="5">
        <f t="shared" si="1"/>
        <v>1</v>
      </c>
    </row>
    <row r="86" spans="1:34" ht="15">
      <c r="A86" s="6">
        <v>3588</v>
      </c>
      <c r="B86" s="3" t="s">
        <v>59</v>
      </c>
      <c r="C86" s="3" t="s">
        <v>27</v>
      </c>
      <c r="D86" s="4" t="s">
        <v>84</v>
      </c>
      <c r="E86" s="3" t="s">
        <v>103</v>
      </c>
      <c r="F86" s="4" t="s">
        <v>104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>
        <v>180</v>
      </c>
      <c r="AA86" s="5"/>
      <c r="AB86" s="5"/>
      <c r="AC86" s="5"/>
      <c r="AD86" s="5"/>
      <c r="AE86" s="5"/>
      <c r="AF86" s="5"/>
      <c r="AG86" s="5"/>
      <c r="AH86" s="5">
        <f t="shared" si="1"/>
        <v>180</v>
      </c>
    </row>
    <row r="87" spans="1:34" ht="15">
      <c r="A87" s="3">
        <v>3607</v>
      </c>
      <c r="B87" s="3" t="s">
        <v>89</v>
      </c>
      <c r="C87" s="3" t="s">
        <v>27</v>
      </c>
      <c r="D87" s="4" t="s">
        <v>84</v>
      </c>
      <c r="E87" s="3" t="s">
        <v>85</v>
      </c>
      <c r="F87" s="4" t="s">
        <v>105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>
        <v>6</v>
      </c>
      <c r="AA87" s="5"/>
      <c r="AB87" s="5"/>
      <c r="AC87" s="5"/>
      <c r="AD87" s="5"/>
      <c r="AE87" s="5"/>
      <c r="AF87" s="5"/>
      <c r="AG87" s="5"/>
      <c r="AH87" s="5">
        <f t="shared" si="1"/>
        <v>6</v>
      </c>
    </row>
    <row r="88" spans="1:34" ht="15">
      <c r="A88" s="3">
        <v>3607</v>
      </c>
      <c r="B88" s="3" t="s">
        <v>61</v>
      </c>
      <c r="C88" s="3" t="s">
        <v>27</v>
      </c>
      <c r="D88" s="4" t="s">
        <v>84</v>
      </c>
      <c r="E88" s="3" t="s">
        <v>85</v>
      </c>
      <c r="F88" s="4" t="s">
        <v>105</v>
      </c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>
        <v>72</v>
      </c>
      <c r="AC88" s="5"/>
      <c r="AD88" s="5"/>
      <c r="AE88" s="5"/>
      <c r="AF88" s="5"/>
      <c r="AG88" s="5"/>
      <c r="AH88" s="5">
        <f t="shared" si="1"/>
        <v>72</v>
      </c>
    </row>
    <row r="89" spans="1:34" ht="15">
      <c r="A89" s="3">
        <v>3607</v>
      </c>
      <c r="B89" s="3" t="s">
        <v>65</v>
      </c>
      <c r="C89" s="3" t="s">
        <v>27</v>
      </c>
      <c r="D89" s="4" t="s">
        <v>84</v>
      </c>
      <c r="E89" s="3" t="s">
        <v>85</v>
      </c>
      <c r="F89" s="4" t="s">
        <v>105</v>
      </c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>
        <v>36</v>
      </c>
      <c r="AD89" s="5"/>
      <c r="AE89" s="5"/>
      <c r="AF89" s="5"/>
      <c r="AG89" s="5"/>
      <c r="AH89" s="5">
        <f t="shared" si="1"/>
        <v>36</v>
      </c>
    </row>
    <row r="90" spans="1:34" ht="15">
      <c r="A90" s="3">
        <v>3607</v>
      </c>
      <c r="B90" s="3" t="s">
        <v>67</v>
      </c>
      <c r="C90" s="3" t="s">
        <v>27</v>
      </c>
      <c r="D90" s="4" t="s">
        <v>84</v>
      </c>
      <c r="E90" s="3" t="s">
        <v>85</v>
      </c>
      <c r="F90" s="4" t="s">
        <v>105</v>
      </c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>
        <v>9</v>
      </c>
      <c r="AB90" s="5">
        <v>36</v>
      </c>
      <c r="AC90" s="5"/>
      <c r="AD90" s="5"/>
      <c r="AE90" s="5">
        <v>12</v>
      </c>
      <c r="AF90" s="5"/>
      <c r="AG90" s="5"/>
      <c r="AH90" s="5">
        <f t="shared" si="1"/>
        <v>57</v>
      </c>
    </row>
    <row r="91" spans="1:34" ht="15">
      <c r="A91" s="3">
        <v>3607</v>
      </c>
      <c r="B91" s="3" t="s">
        <v>68</v>
      </c>
      <c r="C91" s="3" t="s">
        <v>27</v>
      </c>
      <c r="D91" s="4" t="s">
        <v>84</v>
      </c>
      <c r="E91" s="3" t="s">
        <v>85</v>
      </c>
      <c r="F91" s="4" t="s">
        <v>105</v>
      </c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>
        <v>12</v>
      </c>
      <c r="AA91" s="5">
        <v>6</v>
      </c>
      <c r="AB91" s="5">
        <v>30</v>
      </c>
      <c r="AC91" s="5"/>
      <c r="AD91" s="5"/>
      <c r="AE91" s="5">
        <v>36</v>
      </c>
      <c r="AF91" s="5"/>
      <c r="AG91" s="5"/>
      <c r="AH91" s="5">
        <f t="shared" si="1"/>
        <v>84</v>
      </c>
    </row>
    <row r="92" spans="1:34" ht="15">
      <c r="A92" s="6">
        <v>3607</v>
      </c>
      <c r="B92" s="3" t="s">
        <v>41</v>
      </c>
      <c r="C92" s="3" t="s">
        <v>27</v>
      </c>
      <c r="D92" s="4" t="s">
        <v>84</v>
      </c>
      <c r="E92" s="3" t="s">
        <v>85</v>
      </c>
      <c r="F92" s="4" t="s">
        <v>105</v>
      </c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>
        <v>27</v>
      </c>
      <c r="AA92" s="5">
        <v>1</v>
      </c>
      <c r="AB92" s="5"/>
      <c r="AC92" s="5">
        <v>72</v>
      </c>
      <c r="AD92" s="5"/>
      <c r="AE92" s="5"/>
      <c r="AF92" s="5"/>
      <c r="AG92" s="5"/>
      <c r="AH92" s="5">
        <f t="shared" si="1"/>
        <v>100</v>
      </c>
    </row>
    <row r="93" spans="1:34" ht="15">
      <c r="A93" s="3">
        <v>3616</v>
      </c>
      <c r="B93" s="3" t="s">
        <v>106</v>
      </c>
      <c r="C93" s="3" t="s">
        <v>27</v>
      </c>
      <c r="D93" s="4" t="s">
        <v>84</v>
      </c>
      <c r="E93" s="3" t="s">
        <v>57</v>
      </c>
      <c r="F93" s="4" t="s">
        <v>107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>
        <v>774</v>
      </c>
      <c r="AB93" s="5">
        <v>1123</v>
      </c>
      <c r="AC93" s="5">
        <v>1071</v>
      </c>
      <c r="AD93" s="5"/>
      <c r="AE93" s="5"/>
      <c r="AF93" s="5"/>
      <c r="AG93" s="5"/>
      <c r="AH93" s="5">
        <f t="shared" si="1"/>
        <v>2968</v>
      </c>
    </row>
    <row r="94" spans="1:34" ht="15">
      <c r="A94" s="3">
        <v>3616</v>
      </c>
      <c r="B94" s="3" t="s">
        <v>64</v>
      </c>
      <c r="C94" s="3" t="s">
        <v>27</v>
      </c>
      <c r="D94" s="4" t="s">
        <v>84</v>
      </c>
      <c r="E94" s="3" t="s">
        <v>57</v>
      </c>
      <c r="F94" s="4" t="s">
        <v>107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>
        <v>27</v>
      </c>
      <c r="AB94" s="5"/>
      <c r="AC94" s="5"/>
      <c r="AD94" s="5"/>
      <c r="AE94" s="5"/>
      <c r="AF94" s="5"/>
      <c r="AG94" s="5"/>
      <c r="AH94" s="5">
        <f t="shared" si="1"/>
        <v>27</v>
      </c>
    </row>
    <row r="95" spans="1:34" ht="15">
      <c r="A95" s="3">
        <v>3616</v>
      </c>
      <c r="B95" s="3" t="s">
        <v>108</v>
      </c>
      <c r="C95" s="3" t="s">
        <v>27</v>
      </c>
      <c r="D95" s="4" t="s">
        <v>84</v>
      </c>
      <c r="E95" s="3" t="s">
        <v>57</v>
      </c>
      <c r="F95" s="4" t="s">
        <v>107</v>
      </c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>
        <v>1619</v>
      </c>
      <c r="AA95" s="5">
        <v>2454</v>
      </c>
      <c r="AB95" s="5">
        <v>1476</v>
      </c>
      <c r="AC95" s="5">
        <v>139</v>
      </c>
      <c r="AD95" s="5"/>
      <c r="AE95" s="5"/>
      <c r="AF95" s="5"/>
      <c r="AG95" s="5"/>
      <c r="AH95" s="5">
        <f t="shared" si="1"/>
        <v>5688</v>
      </c>
    </row>
    <row r="96" spans="1:34" ht="15">
      <c r="A96" s="6">
        <v>3616</v>
      </c>
      <c r="B96" s="3" t="s">
        <v>67</v>
      </c>
      <c r="C96" s="3" t="s">
        <v>27</v>
      </c>
      <c r="D96" s="4" t="s">
        <v>84</v>
      </c>
      <c r="E96" s="3" t="s">
        <v>57</v>
      </c>
      <c r="F96" s="4" t="s">
        <v>107</v>
      </c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>
        <v>3</v>
      </c>
      <c r="AA96" s="5"/>
      <c r="AB96" s="5"/>
      <c r="AC96" s="5"/>
      <c r="AD96" s="5"/>
      <c r="AE96" s="5"/>
      <c r="AF96" s="5"/>
      <c r="AG96" s="5"/>
      <c r="AH96" s="5">
        <f t="shared" si="1"/>
        <v>3</v>
      </c>
    </row>
    <row r="97" spans="1:34" ht="15">
      <c r="A97" s="6">
        <v>3764</v>
      </c>
      <c r="B97" s="3" t="s">
        <v>62</v>
      </c>
      <c r="C97" s="3" t="s">
        <v>27</v>
      </c>
      <c r="D97" s="4" t="s">
        <v>84</v>
      </c>
      <c r="E97" s="3" t="s">
        <v>109</v>
      </c>
      <c r="F97" s="4" t="s">
        <v>110</v>
      </c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>
        <v>72</v>
      </c>
      <c r="AB97" s="5">
        <v>36</v>
      </c>
      <c r="AC97" s="5"/>
      <c r="AD97" s="5"/>
      <c r="AE97" s="5">
        <v>24</v>
      </c>
      <c r="AF97" s="5"/>
      <c r="AG97" s="5"/>
      <c r="AH97" s="5">
        <f t="shared" si="1"/>
        <v>132</v>
      </c>
    </row>
    <row r="98" spans="1:34" ht="15">
      <c r="A98" s="3">
        <v>3804</v>
      </c>
      <c r="B98" s="3" t="s">
        <v>111</v>
      </c>
      <c r="C98" s="3" t="s">
        <v>27</v>
      </c>
      <c r="D98" s="4" t="s">
        <v>84</v>
      </c>
      <c r="E98" s="3" t="s">
        <v>57</v>
      </c>
      <c r="F98" s="4" t="s">
        <v>112</v>
      </c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>
        <v>36</v>
      </c>
      <c r="AF98" s="5"/>
      <c r="AG98" s="5"/>
      <c r="AH98" s="5">
        <f t="shared" si="1"/>
        <v>36</v>
      </c>
    </row>
    <row r="99" spans="1:34" ht="15">
      <c r="A99" s="6">
        <v>3804</v>
      </c>
      <c r="B99" s="3" t="s">
        <v>93</v>
      </c>
      <c r="C99" s="3" t="s">
        <v>27</v>
      </c>
      <c r="D99" s="4" t="s">
        <v>84</v>
      </c>
      <c r="E99" s="3" t="s">
        <v>57</v>
      </c>
      <c r="F99" s="4" t="s">
        <v>112</v>
      </c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>
        <v>240</v>
      </c>
      <c r="AE99" s="5"/>
      <c r="AF99" s="5"/>
      <c r="AG99" s="5"/>
      <c r="AH99" s="5">
        <f t="shared" si="1"/>
        <v>240</v>
      </c>
    </row>
    <row r="100" spans="1:34" ht="15">
      <c r="A100" s="3">
        <v>3807</v>
      </c>
      <c r="B100" s="3" t="s">
        <v>62</v>
      </c>
      <c r="C100" s="3" t="s">
        <v>27</v>
      </c>
      <c r="D100" s="4" t="s">
        <v>84</v>
      </c>
      <c r="E100" s="3" t="s">
        <v>85</v>
      </c>
      <c r="F100" s="4" t="s">
        <v>113</v>
      </c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>
        <v>36</v>
      </c>
      <c r="AH100" s="5">
        <f t="shared" si="1"/>
        <v>36</v>
      </c>
    </row>
    <row r="101" spans="1:34" ht="15">
      <c r="A101" s="3">
        <v>3807</v>
      </c>
      <c r="B101" s="3" t="s">
        <v>68</v>
      </c>
      <c r="C101" s="3" t="s">
        <v>27</v>
      </c>
      <c r="D101" s="4" t="s">
        <v>84</v>
      </c>
      <c r="E101" s="3" t="s">
        <v>85</v>
      </c>
      <c r="F101" s="4" t="s">
        <v>113</v>
      </c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>
        <v>41</v>
      </c>
      <c r="AE101" s="5"/>
      <c r="AF101" s="5"/>
      <c r="AG101" s="5"/>
      <c r="AH101" s="5">
        <f t="shared" si="1"/>
        <v>41</v>
      </c>
    </row>
    <row r="102" spans="1:34" ht="15">
      <c r="A102" s="6">
        <v>3807</v>
      </c>
      <c r="B102" s="3" t="s">
        <v>114</v>
      </c>
      <c r="C102" s="3" t="s">
        <v>27</v>
      </c>
      <c r="D102" s="4" t="s">
        <v>84</v>
      </c>
      <c r="E102" s="3" t="s">
        <v>85</v>
      </c>
      <c r="F102" s="4" t="s">
        <v>113</v>
      </c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>
        <v>66</v>
      </c>
      <c r="AE102" s="5"/>
      <c r="AF102" s="5"/>
      <c r="AG102" s="5"/>
      <c r="AH102" s="5">
        <f t="shared" si="1"/>
        <v>66</v>
      </c>
    </row>
    <row r="103" spans="1:34" ht="15">
      <c r="A103" s="6">
        <v>3821</v>
      </c>
      <c r="B103" s="3" t="s">
        <v>91</v>
      </c>
      <c r="C103" s="3" t="s">
        <v>27</v>
      </c>
      <c r="D103" s="4" t="s">
        <v>84</v>
      </c>
      <c r="E103" s="3" t="s">
        <v>54</v>
      </c>
      <c r="F103" s="4" t="s">
        <v>115</v>
      </c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>
        <v>324</v>
      </c>
      <c r="AE103" s="5"/>
      <c r="AF103" s="5"/>
      <c r="AG103" s="5"/>
      <c r="AH103" s="5">
        <f t="shared" si="1"/>
        <v>324</v>
      </c>
    </row>
    <row r="104" spans="1:34" ht="15">
      <c r="A104" s="3">
        <v>3830</v>
      </c>
      <c r="B104" s="3" t="s">
        <v>116</v>
      </c>
      <c r="C104" s="3" t="s">
        <v>27</v>
      </c>
      <c r="D104" s="4" t="s">
        <v>84</v>
      </c>
      <c r="E104" s="3" t="s">
        <v>73</v>
      </c>
      <c r="F104" s="4" t="s">
        <v>117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>
        <v>159</v>
      </c>
      <c r="AF104" s="5"/>
      <c r="AG104" s="5"/>
      <c r="AH104" s="5">
        <f t="shared" si="1"/>
        <v>159</v>
      </c>
    </row>
    <row r="105" spans="1:34" ht="15">
      <c r="A105" s="6">
        <v>3830</v>
      </c>
      <c r="B105" s="3" t="s">
        <v>79</v>
      </c>
      <c r="C105" s="3" t="s">
        <v>27</v>
      </c>
      <c r="D105" s="4" t="s">
        <v>84</v>
      </c>
      <c r="E105" s="3" t="s">
        <v>73</v>
      </c>
      <c r="F105" s="4" t="s">
        <v>117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>
        <v>36</v>
      </c>
      <c r="AH105" s="5">
        <f t="shared" si="1"/>
        <v>36</v>
      </c>
    </row>
    <row r="106" spans="1:34" ht="15">
      <c r="A106" s="3">
        <v>3837</v>
      </c>
      <c r="B106" s="3" t="s">
        <v>118</v>
      </c>
      <c r="C106" s="3" t="s">
        <v>27</v>
      </c>
      <c r="D106" s="4" t="s">
        <v>84</v>
      </c>
      <c r="E106" s="3" t="s">
        <v>85</v>
      </c>
      <c r="F106" s="4" t="s">
        <v>119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>
        <v>642</v>
      </c>
      <c r="AF106" s="5">
        <v>642</v>
      </c>
      <c r="AG106" s="5">
        <v>666</v>
      </c>
      <c r="AH106" s="5">
        <f t="shared" si="1"/>
        <v>1950</v>
      </c>
    </row>
    <row r="107" spans="1:34" ht="15">
      <c r="A107" s="3">
        <v>3837</v>
      </c>
      <c r="B107" s="3" t="s">
        <v>120</v>
      </c>
      <c r="C107" s="3" t="s">
        <v>27</v>
      </c>
      <c r="D107" s="4" t="s">
        <v>84</v>
      </c>
      <c r="E107" s="3" t="s">
        <v>85</v>
      </c>
      <c r="F107" s="4" t="s">
        <v>119</v>
      </c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>
        <v>138</v>
      </c>
      <c r="AE107" s="5">
        <v>30</v>
      </c>
      <c r="AF107" s="5"/>
      <c r="AG107" s="5"/>
      <c r="AH107" s="5">
        <f t="shared" si="1"/>
        <v>168</v>
      </c>
    </row>
    <row r="108" spans="1:34" ht="15">
      <c r="A108" s="3">
        <v>3837</v>
      </c>
      <c r="B108" s="3" t="s">
        <v>121</v>
      </c>
      <c r="C108" s="3" t="s">
        <v>27</v>
      </c>
      <c r="D108" s="4" t="s">
        <v>84</v>
      </c>
      <c r="E108" s="3" t="s">
        <v>85</v>
      </c>
      <c r="F108" s="4" t="s">
        <v>119</v>
      </c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>
        <v>216</v>
      </c>
      <c r="AH108" s="5">
        <f t="shared" si="1"/>
        <v>216</v>
      </c>
    </row>
    <row r="109" spans="1:34" ht="15">
      <c r="A109" s="6">
        <v>3837</v>
      </c>
      <c r="B109" s="3" t="s">
        <v>122</v>
      </c>
      <c r="C109" s="3" t="s">
        <v>27</v>
      </c>
      <c r="D109" s="4" t="s">
        <v>84</v>
      </c>
      <c r="E109" s="3" t="s">
        <v>85</v>
      </c>
      <c r="F109" s="4" t="s">
        <v>119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>
        <v>30</v>
      </c>
      <c r="AE109" s="5">
        <v>102</v>
      </c>
      <c r="AF109" s="5"/>
      <c r="AG109" s="5"/>
      <c r="AH109" s="5">
        <f t="shared" si="1"/>
        <v>132</v>
      </c>
    </row>
    <row r="110" spans="1:34" ht="15">
      <c r="A110" s="3">
        <v>3862</v>
      </c>
      <c r="B110" s="3" t="s">
        <v>62</v>
      </c>
      <c r="C110" s="3" t="s">
        <v>27</v>
      </c>
      <c r="D110" s="4" t="s">
        <v>84</v>
      </c>
      <c r="E110" s="3" t="s">
        <v>57</v>
      </c>
      <c r="F110" s="4" t="s">
        <v>123</v>
      </c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>
        <v>5</v>
      </c>
      <c r="AG110" s="5">
        <v>24</v>
      </c>
      <c r="AH110" s="5">
        <f t="shared" si="1"/>
        <v>29</v>
      </c>
    </row>
    <row r="111" spans="1:34" ht="15">
      <c r="A111" s="6">
        <v>3862</v>
      </c>
      <c r="B111" s="3" t="s">
        <v>41</v>
      </c>
      <c r="C111" s="3" t="s">
        <v>27</v>
      </c>
      <c r="D111" s="4" t="s">
        <v>84</v>
      </c>
      <c r="E111" s="3" t="s">
        <v>57</v>
      </c>
      <c r="F111" s="4" t="s">
        <v>123</v>
      </c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>
        <v>41</v>
      </c>
      <c r="AF111" s="5">
        <v>50</v>
      </c>
      <c r="AG111" s="5">
        <v>47</v>
      </c>
      <c r="AH111" s="5">
        <f t="shared" si="1"/>
        <v>138</v>
      </c>
    </row>
    <row r="112" spans="1:34" ht="15">
      <c r="A112" s="6">
        <v>3902</v>
      </c>
      <c r="B112" s="3" t="s">
        <v>59</v>
      </c>
      <c r="C112" s="3" t="s">
        <v>27</v>
      </c>
      <c r="D112" s="4" t="s">
        <v>124</v>
      </c>
      <c r="E112" s="3" t="s">
        <v>54</v>
      </c>
      <c r="F112" s="4" t="s">
        <v>125</v>
      </c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>
        <v>144</v>
      </c>
      <c r="Z112" s="5"/>
      <c r="AA112" s="5">
        <v>504</v>
      </c>
      <c r="AB112" s="5">
        <v>288</v>
      </c>
      <c r="AC112" s="5"/>
      <c r="AD112" s="5"/>
      <c r="AE112" s="5"/>
      <c r="AF112" s="5"/>
      <c r="AG112" s="5"/>
      <c r="AH112" s="5">
        <f t="shared" si="1"/>
        <v>936</v>
      </c>
    </row>
    <row r="113" spans="1:34" ht="15">
      <c r="A113" s="3">
        <v>4400</v>
      </c>
      <c r="B113" s="3" t="s">
        <v>56</v>
      </c>
      <c r="C113" s="3" t="s">
        <v>27</v>
      </c>
      <c r="D113" s="4" t="s">
        <v>28</v>
      </c>
      <c r="E113" s="3" t="s">
        <v>126</v>
      </c>
      <c r="F113" s="4" t="s">
        <v>127</v>
      </c>
      <c r="G113" s="5"/>
      <c r="H113" s="5">
        <v>396</v>
      </c>
      <c r="I113" s="5">
        <v>542</v>
      </c>
      <c r="J113" s="5">
        <v>152</v>
      </c>
      <c r="K113" s="5">
        <v>19</v>
      </c>
      <c r="L113" s="5">
        <v>291</v>
      </c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>
        <f t="shared" si="1"/>
        <v>1400</v>
      </c>
    </row>
    <row r="114" spans="1:34" ht="15">
      <c r="A114" s="3">
        <v>4400</v>
      </c>
      <c r="B114" s="3" t="s">
        <v>128</v>
      </c>
      <c r="C114" s="3" t="s">
        <v>27</v>
      </c>
      <c r="D114" s="4" t="s">
        <v>28</v>
      </c>
      <c r="E114" s="3" t="s">
        <v>126</v>
      </c>
      <c r="F114" s="4" t="s">
        <v>127</v>
      </c>
      <c r="G114" s="5"/>
      <c r="H114" s="5"/>
      <c r="I114" s="5">
        <v>143</v>
      </c>
      <c r="J114" s="5">
        <v>64</v>
      </c>
      <c r="K114" s="5">
        <v>69</v>
      </c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>
        <f t="shared" si="1"/>
        <v>276</v>
      </c>
    </row>
    <row r="115" spans="1:34" ht="15">
      <c r="A115" s="3">
        <v>4400</v>
      </c>
      <c r="B115" s="3" t="s">
        <v>129</v>
      </c>
      <c r="C115" s="3" t="s">
        <v>27</v>
      </c>
      <c r="D115" s="4" t="s">
        <v>28</v>
      </c>
      <c r="E115" s="3" t="s">
        <v>126</v>
      </c>
      <c r="F115" s="4" t="s">
        <v>127</v>
      </c>
      <c r="G115" s="5"/>
      <c r="H115" s="5">
        <v>28</v>
      </c>
      <c r="I115" s="5">
        <v>44</v>
      </c>
      <c r="J115" s="5">
        <v>14</v>
      </c>
      <c r="K115" s="5">
        <v>18</v>
      </c>
      <c r="L115" s="5">
        <v>23</v>
      </c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>
        <f t="shared" si="1"/>
        <v>127</v>
      </c>
    </row>
    <row r="116" spans="1:34" ht="15">
      <c r="A116" s="3">
        <v>4400</v>
      </c>
      <c r="B116" s="3" t="s">
        <v>129</v>
      </c>
      <c r="C116" s="3" t="s">
        <v>27</v>
      </c>
      <c r="D116" s="4" t="s">
        <v>28</v>
      </c>
      <c r="E116" s="3" t="s">
        <v>126</v>
      </c>
      <c r="F116" s="4" t="s">
        <v>127</v>
      </c>
      <c r="G116" s="5"/>
      <c r="H116" s="5">
        <v>25</v>
      </c>
      <c r="I116" s="5"/>
      <c r="J116" s="5">
        <v>418</v>
      </c>
      <c r="K116" s="5">
        <v>1132</v>
      </c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>
        <f t="shared" si="1"/>
        <v>1575</v>
      </c>
    </row>
    <row r="117" spans="1:34" ht="15">
      <c r="A117" s="3">
        <v>4400</v>
      </c>
      <c r="B117" s="3" t="s">
        <v>59</v>
      </c>
      <c r="C117" s="3" t="s">
        <v>27</v>
      </c>
      <c r="D117" s="4" t="s">
        <v>28</v>
      </c>
      <c r="E117" s="3" t="s">
        <v>126</v>
      </c>
      <c r="F117" s="4" t="s">
        <v>127</v>
      </c>
      <c r="G117" s="5"/>
      <c r="H117" s="5">
        <v>235</v>
      </c>
      <c r="I117" s="5">
        <v>414</v>
      </c>
      <c r="J117" s="5">
        <v>223</v>
      </c>
      <c r="K117" s="5">
        <v>195</v>
      </c>
      <c r="L117" s="5">
        <v>72</v>
      </c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>
        <f t="shared" si="1"/>
        <v>1139</v>
      </c>
    </row>
    <row r="118" spans="1:34" ht="15">
      <c r="A118" s="3">
        <v>4400</v>
      </c>
      <c r="B118" s="3" t="s">
        <v>60</v>
      </c>
      <c r="C118" s="3" t="s">
        <v>27</v>
      </c>
      <c r="D118" s="4" t="s">
        <v>28</v>
      </c>
      <c r="E118" s="3" t="s">
        <v>126</v>
      </c>
      <c r="F118" s="4" t="s">
        <v>127</v>
      </c>
      <c r="G118" s="5"/>
      <c r="H118" s="5"/>
      <c r="I118" s="5">
        <v>11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>
        <f t="shared" si="1"/>
        <v>11</v>
      </c>
    </row>
    <row r="119" spans="1:34" ht="15">
      <c r="A119" s="3">
        <v>4400</v>
      </c>
      <c r="B119" s="3" t="s">
        <v>61</v>
      </c>
      <c r="C119" s="3" t="s">
        <v>27</v>
      </c>
      <c r="D119" s="4" t="s">
        <v>28</v>
      </c>
      <c r="E119" s="3" t="s">
        <v>126</v>
      </c>
      <c r="F119" s="4" t="s">
        <v>127</v>
      </c>
      <c r="G119" s="5"/>
      <c r="H119" s="5">
        <v>182</v>
      </c>
      <c r="I119" s="5">
        <v>123</v>
      </c>
      <c r="J119" s="5">
        <v>68</v>
      </c>
      <c r="K119" s="5">
        <v>28</v>
      </c>
      <c r="L119" s="5">
        <v>28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>
        <f t="shared" si="1"/>
        <v>429</v>
      </c>
    </row>
    <row r="120" spans="1:34" ht="15">
      <c r="A120" s="3">
        <v>4400</v>
      </c>
      <c r="B120" s="3" t="s">
        <v>61</v>
      </c>
      <c r="C120" s="3" t="s">
        <v>27</v>
      </c>
      <c r="D120" s="4" t="s">
        <v>28</v>
      </c>
      <c r="E120" s="3" t="s">
        <v>126</v>
      </c>
      <c r="F120" s="4" t="s">
        <v>127</v>
      </c>
      <c r="G120" s="5"/>
      <c r="H120" s="5"/>
      <c r="I120" s="5"/>
      <c r="J120" s="5"/>
      <c r="K120" s="5">
        <v>22</v>
      </c>
      <c r="L120" s="5">
        <v>1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>
        <f t="shared" si="1"/>
        <v>23</v>
      </c>
    </row>
    <row r="121" spans="1:34" ht="15">
      <c r="A121" s="3">
        <v>4400</v>
      </c>
      <c r="B121" s="3" t="s">
        <v>130</v>
      </c>
      <c r="C121" s="3" t="s">
        <v>27</v>
      </c>
      <c r="D121" s="4" t="s">
        <v>28</v>
      </c>
      <c r="E121" s="3" t="s">
        <v>126</v>
      </c>
      <c r="F121" s="4" t="s">
        <v>127</v>
      </c>
      <c r="G121" s="5"/>
      <c r="H121" s="5"/>
      <c r="I121" s="5"/>
      <c r="J121" s="5">
        <v>1</v>
      </c>
      <c r="K121" s="5">
        <v>3</v>
      </c>
      <c r="L121" s="5">
        <v>3</v>
      </c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>
        <f t="shared" si="1"/>
        <v>7</v>
      </c>
    </row>
    <row r="122" spans="1:34" ht="15">
      <c r="A122" s="3">
        <v>4400</v>
      </c>
      <c r="B122" s="3" t="s">
        <v>71</v>
      </c>
      <c r="C122" s="3" t="s">
        <v>27</v>
      </c>
      <c r="D122" s="4" t="s">
        <v>28</v>
      </c>
      <c r="E122" s="3" t="s">
        <v>126</v>
      </c>
      <c r="F122" s="4" t="s">
        <v>127</v>
      </c>
      <c r="G122" s="5"/>
      <c r="H122" s="5">
        <v>8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>
        <f t="shared" si="1"/>
        <v>8</v>
      </c>
    </row>
    <row r="123" spans="1:34" ht="15">
      <c r="A123" s="3">
        <v>4400</v>
      </c>
      <c r="B123" s="3" t="s">
        <v>131</v>
      </c>
      <c r="C123" s="3" t="s">
        <v>27</v>
      </c>
      <c r="D123" s="4" t="s">
        <v>28</v>
      </c>
      <c r="E123" s="3" t="s">
        <v>126</v>
      </c>
      <c r="F123" s="4" t="s">
        <v>127</v>
      </c>
      <c r="G123" s="5"/>
      <c r="H123" s="5"/>
      <c r="I123" s="5">
        <v>216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>
        <f t="shared" si="1"/>
        <v>216</v>
      </c>
    </row>
    <row r="124" spans="1:34" ht="15">
      <c r="A124" s="3">
        <v>4400</v>
      </c>
      <c r="B124" s="3" t="s">
        <v>63</v>
      </c>
      <c r="C124" s="3" t="s">
        <v>27</v>
      </c>
      <c r="D124" s="4" t="s">
        <v>28</v>
      </c>
      <c r="E124" s="3" t="s">
        <v>126</v>
      </c>
      <c r="F124" s="4" t="s">
        <v>127</v>
      </c>
      <c r="G124" s="5"/>
      <c r="H124" s="5"/>
      <c r="I124" s="5">
        <v>45</v>
      </c>
      <c r="J124" s="5">
        <v>170</v>
      </c>
      <c r="K124" s="5">
        <v>209</v>
      </c>
      <c r="L124" s="5">
        <v>102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>
        <f t="shared" si="1"/>
        <v>526</v>
      </c>
    </row>
    <row r="125" spans="1:34" ht="15">
      <c r="A125" s="3">
        <v>4400</v>
      </c>
      <c r="B125" s="3" t="s">
        <v>38</v>
      </c>
      <c r="C125" s="3" t="s">
        <v>27</v>
      </c>
      <c r="D125" s="4" t="s">
        <v>28</v>
      </c>
      <c r="E125" s="3" t="s">
        <v>126</v>
      </c>
      <c r="F125" s="4" t="s">
        <v>127</v>
      </c>
      <c r="G125" s="5"/>
      <c r="H125" s="5">
        <v>112</v>
      </c>
      <c r="I125" s="5">
        <v>75</v>
      </c>
      <c r="J125" s="5">
        <v>28</v>
      </c>
      <c r="K125" s="5">
        <v>28</v>
      </c>
      <c r="L125" s="5">
        <v>28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>
        <f t="shared" si="1"/>
        <v>271</v>
      </c>
    </row>
    <row r="126" spans="1:34" ht="15">
      <c r="A126" s="3">
        <v>4400</v>
      </c>
      <c r="B126" s="3" t="s">
        <v>38</v>
      </c>
      <c r="C126" s="3" t="s">
        <v>27</v>
      </c>
      <c r="D126" s="4" t="s">
        <v>28</v>
      </c>
      <c r="E126" s="3" t="s">
        <v>126</v>
      </c>
      <c r="F126" s="4" t="s">
        <v>127</v>
      </c>
      <c r="G126" s="5"/>
      <c r="H126" s="5">
        <v>29</v>
      </c>
      <c r="I126" s="5"/>
      <c r="J126" s="5">
        <v>45</v>
      </c>
      <c r="K126" s="5">
        <v>10</v>
      </c>
      <c r="L126" s="5">
        <v>3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>
        <f t="shared" si="1"/>
        <v>87</v>
      </c>
    </row>
    <row r="127" spans="1:34" ht="15">
      <c r="A127" s="3">
        <v>4400</v>
      </c>
      <c r="B127" s="3" t="s">
        <v>53</v>
      </c>
      <c r="C127" s="3" t="s">
        <v>27</v>
      </c>
      <c r="D127" s="4" t="s">
        <v>28</v>
      </c>
      <c r="E127" s="3" t="s">
        <v>126</v>
      </c>
      <c r="F127" s="4" t="s">
        <v>127</v>
      </c>
      <c r="G127" s="5"/>
      <c r="H127" s="5">
        <v>17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>
        <f t="shared" si="1"/>
        <v>17</v>
      </c>
    </row>
    <row r="128" spans="1:34" ht="15">
      <c r="A128" s="3">
        <v>4400</v>
      </c>
      <c r="B128" s="3" t="s">
        <v>37</v>
      </c>
      <c r="C128" s="3" t="s">
        <v>27</v>
      </c>
      <c r="D128" s="4" t="s">
        <v>28</v>
      </c>
      <c r="E128" s="3" t="s">
        <v>126</v>
      </c>
      <c r="F128" s="4" t="s">
        <v>127</v>
      </c>
      <c r="G128" s="5"/>
      <c r="H128" s="5">
        <v>360</v>
      </c>
      <c r="I128" s="5"/>
      <c r="J128" s="5"/>
      <c r="K128" s="5"/>
      <c r="L128" s="5">
        <v>13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>
        <f t="shared" si="1"/>
        <v>373</v>
      </c>
    </row>
    <row r="129" spans="1:34" ht="15">
      <c r="A129" s="3">
        <v>4400</v>
      </c>
      <c r="B129" s="3" t="s">
        <v>65</v>
      </c>
      <c r="C129" s="3" t="s">
        <v>27</v>
      </c>
      <c r="D129" s="4" t="s">
        <v>28</v>
      </c>
      <c r="E129" s="3" t="s">
        <v>126</v>
      </c>
      <c r="F129" s="4" t="s">
        <v>127</v>
      </c>
      <c r="G129" s="5"/>
      <c r="H129" s="5">
        <v>89</v>
      </c>
      <c r="I129" s="5">
        <v>118</v>
      </c>
      <c r="J129" s="5">
        <v>70</v>
      </c>
      <c r="K129" s="5">
        <v>34</v>
      </c>
      <c r="L129" s="5">
        <v>28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>
        <f t="shared" si="1"/>
        <v>339</v>
      </c>
    </row>
    <row r="130" spans="1:34" ht="15">
      <c r="A130" s="3">
        <v>4400</v>
      </c>
      <c r="B130" s="3" t="s">
        <v>65</v>
      </c>
      <c r="C130" s="3" t="s">
        <v>27</v>
      </c>
      <c r="D130" s="4" t="s">
        <v>28</v>
      </c>
      <c r="E130" s="3" t="s">
        <v>126</v>
      </c>
      <c r="F130" s="4" t="s">
        <v>127</v>
      </c>
      <c r="G130" s="5"/>
      <c r="H130" s="5"/>
      <c r="I130" s="5"/>
      <c r="J130" s="5"/>
      <c r="K130" s="5"/>
      <c r="L130" s="5">
        <v>13</v>
      </c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>
        <f t="shared" si="1"/>
        <v>13</v>
      </c>
    </row>
    <row r="131" spans="1:34" ht="15">
      <c r="A131" s="3">
        <v>4400</v>
      </c>
      <c r="B131" s="3" t="s">
        <v>132</v>
      </c>
      <c r="C131" s="3" t="s">
        <v>27</v>
      </c>
      <c r="D131" s="4" t="s">
        <v>28</v>
      </c>
      <c r="E131" s="3" t="s">
        <v>126</v>
      </c>
      <c r="F131" s="4" t="s">
        <v>127</v>
      </c>
      <c r="G131" s="5"/>
      <c r="H131" s="5">
        <v>324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>
        <f t="shared" si="1"/>
        <v>324</v>
      </c>
    </row>
    <row r="132" spans="1:34" ht="15">
      <c r="A132" s="3">
        <v>4400</v>
      </c>
      <c r="B132" s="3" t="s">
        <v>133</v>
      </c>
      <c r="C132" s="3" t="s">
        <v>27</v>
      </c>
      <c r="D132" s="4" t="s">
        <v>28</v>
      </c>
      <c r="E132" s="3" t="s">
        <v>126</v>
      </c>
      <c r="F132" s="4" t="s">
        <v>127</v>
      </c>
      <c r="G132" s="5"/>
      <c r="H132" s="5">
        <v>216</v>
      </c>
      <c r="I132" s="5">
        <v>72</v>
      </c>
      <c r="J132" s="5">
        <v>68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>
        <f t="shared" ref="AH132:AH195" si="2">SUM(G132:AG132)</f>
        <v>356</v>
      </c>
    </row>
    <row r="133" spans="1:34" ht="15">
      <c r="A133" s="3">
        <v>4400</v>
      </c>
      <c r="B133" s="3" t="s">
        <v>66</v>
      </c>
      <c r="C133" s="3" t="s">
        <v>27</v>
      </c>
      <c r="D133" s="4" t="s">
        <v>28</v>
      </c>
      <c r="E133" s="3" t="s">
        <v>126</v>
      </c>
      <c r="F133" s="4" t="s">
        <v>127</v>
      </c>
      <c r="G133" s="5"/>
      <c r="H133" s="5">
        <v>329</v>
      </c>
      <c r="I133" s="5">
        <v>109</v>
      </c>
      <c r="J133" s="5">
        <v>52</v>
      </c>
      <c r="K133" s="5">
        <v>28</v>
      </c>
      <c r="L133" s="5">
        <v>28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>
        <f t="shared" si="2"/>
        <v>546</v>
      </c>
    </row>
    <row r="134" spans="1:34" ht="15">
      <c r="A134" s="3">
        <v>4400</v>
      </c>
      <c r="B134" s="3" t="s">
        <v>66</v>
      </c>
      <c r="C134" s="3" t="s">
        <v>27</v>
      </c>
      <c r="D134" s="4" t="s">
        <v>28</v>
      </c>
      <c r="E134" s="3" t="s">
        <v>126</v>
      </c>
      <c r="F134" s="4" t="s">
        <v>127</v>
      </c>
      <c r="G134" s="5"/>
      <c r="H134" s="5">
        <v>18</v>
      </c>
      <c r="I134" s="5"/>
      <c r="J134" s="5"/>
      <c r="K134" s="5">
        <v>23</v>
      </c>
      <c r="L134" s="5">
        <v>45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>
        <f t="shared" si="2"/>
        <v>86</v>
      </c>
    </row>
    <row r="135" spans="1:34" ht="15">
      <c r="A135" s="3">
        <v>4400</v>
      </c>
      <c r="B135" s="3" t="s">
        <v>40</v>
      </c>
      <c r="C135" s="3" t="s">
        <v>27</v>
      </c>
      <c r="D135" s="4" t="s">
        <v>28</v>
      </c>
      <c r="E135" s="3" t="s">
        <v>126</v>
      </c>
      <c r="F135" s="4" t="s">
        <v>127</v>
      </c>
      <c r="G135" s="5"/>
      <c r="H135" s="5">
        <v>81</v>
      </c>
      <c r="I135" s="5">
        <v>85</v>
      </c>
      <c r="J135" s="5">
        <v>100</v>
      </c>
      <c r="K135" s="5">
        <v>28</v>
      </c>
      <c r="L135" s="5">
        <v>3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>
        <f t="shared" si="2"/>
        <v>297</v>
      </c>
    </row>
    <row r="136" spans="1:34" ht="15">
      <c r="A136" s="3">
        <v>4400</v>
      </c>
      <c r="B136" s="3" t="s">
        <v>40</v>
      </c>
      <c r="C136" s="3" t="s">
        <v>27</v>
      </c>
      <c r="D136" s="4" t="s">
        <v>28</v>
      </c>
      <c r="E136" s="3" t="s">
        <v>126</v>
      </c>
      <c r="F136" s="4" t="s">
        <v>127</v>
      </c>
      <c r="G136" s="5"/>
      <c r="H136" s="5"/>
      <c r="I136" s="5"/>
      <c r="J136" s="5"/>
      <c r="K136" s="5">
        <v>8</v>
      </c>
      <c r="L136" s="5">
        <v>46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>
        <f t="shared" si="2"/>
        <v>54</v>
      </c>
    </row>
    <row r="137" spans="1:34" ht="15">
      <c r="A137" s="3">
        <v>4400</v>
      </c>
      <c r="B137" s="3" t="s">
        <v>67</v>
      </c>
      <c r="C137" s="3" t="s">
        <v>27</v>
      </c>
      <c r="D137" s="4" t="s">
        <v>28</v>
      </c>
      <c r="E137" s="3" t="s">
        <v>126</v>
      </c>
      <c r="F137" s="4" t="s">
        <v>127</v>
      </c>
      <c r="G137" s="5"/>
      <c r="H137" s="5">
        <v>28</v>
      </c>
      <c r="I137" s="5">
        <v>28</v>
      </c>
      <c r="J137" s="5">
        <v>28</v>
      </c>
      <c r="K137" s="5">
        <v>28</v>
      </c>
      <c r="L137" s="5">
        <v>28</v>
      </c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>
        <f t="shared" si="2"/>
        <v>140</v>
      </c>
    </row>
    <row r="138" spans="1:34" ht="15">
      <c r="A138" s="3">
        <v>4400</v>
      </c>
      <c r="B138" s="3" t="s">
        <v>67</v>
      </c>
      <c r="C138" s="3" t="s">
        <v>27</v>
      </c>
      <c r="D138" s="4" t="s">
        <v>28</v>
      </c>
      <c r="E138" s="3" t="s">
        <v>126</v>
      </c>
      <c r="F138" s="4" t="s">
        <v>127</v>
      </c>
      <c r="G138" s="5"/>
      <c r="H138" s="5">
        <v>21</v>
      </c>
      <c r="I138" s="5">
        <v>31</v>
      </c>
      <c r="J138" s="5"/>
      <c r="K138" s="5">
        <v>61</v>
      </c>
      <c r="L138" s="5">
        <v>250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>
        <f t="shared" si="2"/>
        <v>363</v>
      </c>
    </row>
    <row r="139" spans="1:34" ht="15">
      <c r="A139" s="3">
        <v>4400</v>
      </c>
      <c r="B139" s="3" t="s">
        <v>68</v>
      </c>
      <c r="C139" s="3" t="s">
        <v>27</v>
      </c>
      <c r="D139" s="4" t="s">
        <v>28</v>
      </c>
      <c r="E139" s="3" t="s">
        <v>126</v>
      </c>
      <c r="F139" s="4" t="s">
        <v>127</v>
      </c>
      <c r="G139" s="5"/>
      <c r="H139" s="5">
        <v>28</v>
      </c>
      <c r="I139" s="5">
        <v>23</v>
      </c>
      <c r="J139" s="5">
        <v>24</v>
      </c>
      <c r="K139" s="5">
        <v>22</v>
      </c>
      <c r="L139" s="5">
        <v>11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>
        <f t="shared" si="2"/>
        <v>108</v>
      </c>
    </row>
    <row r="140" spans="1:34" ht="15">
      <c r="A140" s="3">
        <v>4400</v>
      </c>
      <c r="B140" s="3" t="s">
        <v>68</v>
      </c>
      <c r="C140" s="3" t="s">
        <v>27</v>
      </c>
      <c r="D140" s="4" t="s">
        <v>28</v>
      </c>
      <c r="E140" s="3" t="s">
        <v>126</v>
      </c>
      <c r="F140" s="4" t="s">
        <v>127</v>
      </c>
      <c r="G140" s="5"/>
      <c r="H140" s="5">
        <v>8</v>
      </c>
      <c r="I140" s="5"/>
      <c r="J140" s="5"/>
      <c r="K140" s="5">
        <v>4</v>
      </c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>
        <f t="shared" si="2"/>
        <v>12</v>
      </c>
    </row>
    <row r="141" spans="1:34" ht="15">
      <c r="A141" s="3">
        <v>4400</v>
      </c>
      <c r="B141" s="3" t="s">
        <v>134</v>
      </c>
      <c r="C141" s="3" t="s">
        <v>27</v>
      </c>
      <c r="D141" s="4" t="s">
        <v>28</v>
      </c>
      <c r="E141" s="3" t="s">
        <v>126</v>
      </c>
      <c r="F141" s="4" t="s">
        <v>127</v>
      </c>
      <c r="G141" s="5"/>
      <c r="H141" s="5">
        <v>288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>
        <f t="shared" si="2"/>
        <v>288</v>
      </c>
    </row>
    <row r="142" spans="1:34" ht="15">
      <c r="A142" s="3">
        <v>4400</v>
      </c>
      <c r="B142" s="3" t="s">
        <v>41</v>
      </c>
      <c r="C142" s="3" t="s">
        <v>27</v>
      </c>
      <c r="D142" s="4" t="s">
        <v>28</v>
      </c>
      <c r="E142" s="3" t="s">
        <v>126</v>
      </c>
      <c r="F142" s="4" t="s">
        <v>127</v>
      </c>
      <c r="G142" s="5"/>
      <c r="H142" s="5">
        <v>96</v>
      </c>
      <c r="I142" s="5">
        <v>235</v>
      </c>
      <c r="J142" s="5">
        <v>123</v>
      </c>
      <c r="K142" s="5">
        <v>67</v>
      </c>
      <c r="L142" s="5">
        <v>28</v>
      </c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>
        <f t="shared" si="2"/>
        <v>549</v>
      </c>
    </row>
    <row r="143" spans="1:34" ht="15">
      <c r="A143" s="3">
        <v>4400</v>
      </c>
      <c r="B143" s="3" t="s">
        <v>41</v>
      </c>
      <c r="C143" s="3" t="s">
        <v>27</v>
      </c>
      <c r="D143" s="4" t="s">
        <v>28</v>
      </c>
      <c r="E143" s="3" t="s">
        <v>126</v>
      </c>
      <c r="F143" s="4" t="s">
        <v>127</v>
      </c>
      <c r="G143" s="5"/>
      <c r="H143" s="5"/>
      <c r="I143" s="5"/>
      <c r="J143" s="5">
        <v>17</v>
      </c>
      <c r="K143" s="5"/>
      <c r="L143" s="5">
        <v>22</v>
      </c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>
        <f t="shared" si="2"/>
        <v>39</v>
      </c>
    </row>
    <row r="144" spans="1:34" ht="15">
      <c r="A144" s="6">
        <v>4400</v>
      </c>
      <c r="B144" s="3" t="s">
        <v>135</v>
      </c>
      <c r="C144" s="3" t="s">
        <v>27</v>
      </c>
      <c r="D144" s="4" t="s">
        <v>28</v>
      </c>
      <c r="E144" s="3" t="s">
        <v>126</v>
      </c>
      <c r="F144" s="4" t="s">
        <v>127</v>
      </c>
      <c r="G144" s="5"/>
      <c r="H144" s="5"/>
      <c r="I144" s="5"/>
      <c r="J144" s="5">
        <v>572</v>
      </c>
      <c r="K144" s="5">
        <v>431</v>
      </c>
      <c r="L144" s="5">
        <v>74</v>
      </c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>
        <f t="shared" si="2"/>
        <v>1077</v>
      </c>
    </row>
    <row r="145" spans="1:34" ht="15">
      <c r="A145" s="3">
        <v>4407</v>
      </c>
      <c r="B145" s="3" t="s">
        <v>136</v>
      </c>
      <c r="C145" s="3" t="s">
        <v>27</v>
      </c>
      <c r="D145" s="4" t="s">
        <v>28</v>
      </c>
      <c r="E145" s="3" t="s">
        <v>126</v>
      </c>
      <c r="F145" s="4" t="s">
        <v>137</v>
      </c>
      <c r="G145" s="5"/>
      <c r="H145" s="5">
        <v>180</v>
      </c>
      <c r="I145" s="5"/>
      <c r="J145" s="5"/>
      <c r="K145" s="5"/>
      <c r="L145" s="5">
        <v>142</v>
      </c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>
        <f t="shared" si="2"/>
        <v>322</v>
      </c>
    </row>
    <row r="146" spans="1:34" ht="15">
      <c r="A146" s="3">
        <v>4407</v>
      </c>
      <c r="B146" s="3" t="s">
        <v>72</v>
      </c>
      <c r="C146" s="3" t="s">
        <v>27</v>
      </c>
      <c r="D146" s="4" t="s">
        <v>28</v>
      </c>
      <c r="E146" s="3" t="s">
        <v>126</v>
      </c>
      <c r="F146" s="4" t="s">
        <v>137</v>
      </c>
      <c r="G146" s="5"/>
      <c r="H146" s="5">
        <v>288</v>
      </c>
      <c r="I146" s="5">
        <v>249</v>
      </c>
      <c r="J146" s="5">
        <v>36</v>
      </c>
      <c r="K146" s="5">
        <v>33</v>
      </c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>
        <f t="shared" si="2"/>
        <v>606</v>
      </c>
    </row>
    <row r="147" spans="1:34" ht="15">
      <c r="A147" s="3">
        <v>4407</v>
      </c>
      <c r="B147" s="3" t="s">
        <v>138</v>
      </c>
      <c r="C147" s="3" t="s">
        <v>27</v>
      </c>
      <c r="D147" s="4" t="s">
        <v>28</v>
      </c>
      <c r="E147" s="3" t="s">
        <v>126</v>
      </c>
      <c r="F147" s="4" t="s">
        <v>137</v>
      </c>
      <c r="G147" s="5"/>
      <c r="H147" s="5"/>
      <c r="I147" s="5">
        <v>288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>
        <f t="shared" si="2"/>
        <v>288</v>
      </c>
    </row>
    <row r="148" spans="1:34" ht="15">
      <c r="A148" s="3">
        <v>4407</v>
      </c>
      <c r="B148" s="3" t="s">
        <v>139</v>
      </c>
      <c r="C148" s="3" t="s">
        <v>27</v>
      </c>
      <c r="D148" s="4" t="s">
        <v>28</v>
      </c>
      <c r="E148" s="3" t="s">
        <v>126</v>
      </c>
      <c r="F148" s="4" t="s">
        <v>137</v>
      </c>
      <c r="G148" s="5"/>
      <c r="H148" s="5">
        <v>36</v>
      </c>
      <c r="I148" s="5">
        <v>143</v>
      </c>
      <c r="J148" s="5">
        <v>180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>
        <f t="shared" si="2"/>
        <v>359</v>
      </c>
    </row>
    <row r="149" spans="1:34" ht="15">
      <c r="A149" s="3">
        <v>4407</v>
      </c>
      <c r="B149" s="3" t="s">
        <v>140</v>
      </c>
      <c r="C149" s="3" t="s">
        <v>27</v>
      </c>
      <c r="D149" s="4" t="s">
        <v>28</v>
      </c>
      <c r="E149" s="3" t="s">
        <v>126</v>
      </c>
      <c r="F149" s="4" t="s">
        <v>137</v>
      </c>
      <c r="G149" s="5"/>
      <c r="H149" s="5">
        <v>144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>
        <f t="shared" si="2"/>
        <v>144</v>
      </c>
    </row>
    <row r="150" spans="1:34" ht="15">
      <c r="A150" s="6">
        <v>4407</v>
      </c>
      <c r="B150" s="3" t="s">
        <v>34</v>
      </c>
      <c r="C150" s="3" t="s">
        <v>27</v>
      </c>
      <c r="D150" s="4" t="s">
        <v>28</v>
      </c>
      <c r="E150" s="3" t="s">
        <v>126</v>
      </c>
      <c r="F150" s="4" t="s">
        <v>137</v>
      </c>
      <c r="G150" s="5"/>
      <c r="H150" s="5">
        <v>684</v>
      </c>
      <c r="I150" s="5">
        <v>144</v>
      </c>
      <c r="J150" s="5"/>
      <c r="K150" s="5"/>
      <c r="L150" s="5">
        <v>32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>
        <f t="shared" si="2"/>
        <v>860</v>
      </c>
    </row>
    <row r="151" spans="1:34" ht="15">
      <c r="A151" s="3">
        <v>4408</v>
      </c>
      <c r="B151" s="3" t="s">
        <v>59</v>
      </c>
      <c r="C151" s="3" t="s">
        <v>27</v>
      </c>
      <c r="D151" s="4" t="s">
        <v>28</v>
      </c>
      <c r="E151" s="3" t="s">
        <v>141</v>
      </c>
      <c r="F151" s="4" t="s">
        <v>142</v>
      </c>
      <c r="G151" s="5"/>
      <c r="H151" s="5">
        <v>252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>
        <f t="shared" si="2"/>
        <v>252</v>
      </c>
    </row>
    <row r="152" spans="1:34" ht="15">
      <c r="A152" s="3">
        <v>4408</v>
      </c>
      <c r="B152" s="3" t="s">
        <v>143</v>
      </c>
      <c r="C152" s="3" t="s">
        <v>27</v>
      </c>
      <c r="D152" s="4" t="s">
        <v>28</v>
      </c>
      <c r="E152" s="3" t="s">
        <v>141</v>
      </c>
      <c r="F152" s="4" t="s">
        <v>142</v>
      </c>
      <c r="G152" s="5"/>
      <c r="H152" s="5">
        <v>252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>
        <f t="shared" si="2"/>
        <v>252</v>
      </c>
    </row>
    <row r="153" spans="1:34" ht="15">
      <c r="A153" s="3">
        <v>4408</v>
      </c>
      <c r="B153" s="3" t="s">
        <v>114</v>
      </c>
      <c r="C153" s="3" t="s">
        <v>27</v>
      </c>
      <c r="D153" s="4" t="s">
        <v>28</v>
      </c>
      <c r="E153" s="3" t="s">
        <v>141</v>
      </c>
      <c r="F153" s="4" t="s">
        <v>142</v>
      </c>
      <c r="G153" s="5"/>
      <c r="H153" s="5">
        <v>180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>
        <f t="shared" si="2"/>
        <v>180</v>
      </c>
    </row>
    <row r="154" spans="1:34" ht="15">
      <c r="A154" s="6">
        <v>4408</v>
      </c>
      <c r="B154" s="3" t="s">
        <v>41</v>
      </c>
      <c r="C154" s="3" t="s">
        <v>27</v>
      </c>
      <c r="D154" s="4" t="s">
        <v>28</v>
      </c>
      <c r="E154" s="3" t="s">
        <v>141</v>
      </c>
      <c r="F154" s="4" t="s">
        <v>142</v>
      </c>
      <c r="G154" s="5"/>
      <c r="H154" s="5">
        <v>216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>
        <f t="shared" si="2"/>
        <v>216</v>
      </c>
    </row>
    <row r="155" spans="1:34" ht="15">
      <c r="A155" s="6">
        <v>4411</v>
      </c>
      <c r="B155" s="3" t="s">
        <v>26</v>
      </c>
      <c r="C155" s="3" t="s">
        <v>27</v>
      </c>
      <c r="D155" s="4" t="s">
        <v>28</v>
      </c>
      <c r="E155" s="3" t="s">
        <v>126</v>
      </c>
      <c r="F155" s="4" t="s">
        <v>144</v>
      </c>
      <c r="G155" s="5"/>
      <c r="H155" s="5"/>
      <c r="I155" s="5">
        <v>336</v>
      </c>
      <c r="J155" s="5">
        <v>105</v>
      </c>
      <c r="K155" s="5">
        <v>342</v>
      </c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>
        <f t="shared" si="2"/>
        <v>783</v>
      </c>
    </row>
    <row r="156" spans="1:34" ht="15">
      <c r="A156" s="6">
        <v>4422</v>
      </c>
      <c r="B156" s="3" t="s">
        <v>72</v>
      </c>
      <c r="C156" s="3" t="s">
        <v>27</v>
      </c>
      <c r="D156" s="4" t="s">
        <v>28</v>
      </c>
      <c r="E156" s="3" t="s">
        <v>126</v>
      </c>
      <c r="F156" s="4" t="s">
        <v>145</v>
      </c>
      <c r="G156" s="5"/>
      <c r="H156" s="5"/>
      <c r="I156" s="5"/>
      <c r="J156" s="5">
        <v>34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>
        <f t="shared" si="2"/>
        <v>34</v>
      </c>
    </row>
    <row r="157" spans="1:34" ht="15">
      <c r="A157" s="3">
        <v>4430</v>
      </c>
      <c r="B157" s="3" t="s">
        <v>72</v>
      </c>
      <c r="C157" s="3" t="s">
        <v>27</v>
      </c>
      <c r="D157" s="4" t="s">
        <v>28</v>
      </c>
      <c r="E157" s="3" t="s">
        <v>126</v>
      </c>
      <c r="F157" s="4" t="s">
        <v>146</v>
      </c>
      <c r="G157" s="5"/>
      <c r="H157" s="5"/>
      <c r="I157" s="5">
        <v>1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>
        <f t="shared" si="2"/>
        <v>1</v>
      </c>
    </row>
    <row r="158" spans="1:34" ht="15">
      <c r="A158" s="3">
        <v>4430</v>
      </c>
      <c r="B158" s="3" t="s">
        <v>147</v>
      </c>
      <c r="C158" s="3" t="s">
        <v>27</v>
      </c>
      <c r="D158" s="4" t="s">
        <v>28</v>
      </c>
      <c r="E158" s="3" t="s">
        <v>126</v>
      </c>
      <c r="F158" s="4" t="s">
        <v>146</v>
      </c>
      <c r="G158" s="5"/>
      <c r="H158" s="5"/>
      <c r="I158" s="5"/>
      <c r="J158" s="5"/>
      <c r="K158" s="5">
        <v>72</v>
      </c>
      <c r="L158" s="5">
        <v>180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>
        <f t="shared" si="2"/>
        <v>252</v>
      </c>
    </row>
    <row r="159" spans="1:34" ht="15">
      <c r="A159" s="3">
        <v>4430</v>
      </c>
      <c r="B159" s="3" t="s">
        <v>81</v>
      </c>
      <c r="C159" s="3" t="s">
        <v>27</v>
      </c>
      <c r="D159" s="4" t="s">
        <v>28</v>
      </c>
      <c r="E159" s="3" t="s">
        <v>126</v>
      </c>
      <c r="F159" s="4" t="s">
        <v>146</v>
      </c>
      <c r="G159" s="5"/>
      <c r="H159" s="5">
        <v>36</v>
      </c>
      <c r="I159" s="5"/>
      <c r="J159" s="5"/>
      <c r="K159" s="5">
        <v>36</v>
      </c>
      <c r="L159" s="5">
        <v>7</v>
      </c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>
        <f t="shared" si="2"/>
        <v>79</v>
      </c>
    </row>
    <row r="160" spans="1:34" ht="15">
      <c r="A160" s="6">
        <v>4430</v>
      </c>
      <c r="B160" s="3" t="s">
        <v>81</v>
      </c>
      <c r="C160" s="3" t="s">
        <v>27</v>
      </c>
      <c r="D160" s="4" t="s">
        <v>28</v>
      </c>
      <c r="E160" s="3" t="s">
        <v>126</v>
      </c>
      <c r="F160" s="4" t="s">
        <v>146</v>
      </c>
      <c r="G160" s="5"/>
      <c r="H160" s="5">
        <v>216</v>
      </c>
      <c r="I160" s="5"/>
      <c r="J160" s="5"/>
      <c r="K160" s="5">
        <v>120</v>
      </c>
      <c r="L160" s="5">
        <v>36</v>
      </c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>
        <f t="shared" si="2"/>
        <v>372</v>
      </c>
    </row>
    <row r="161" spans="1:34" ht="15">
      <c r="A161" s="3">
        <v>4437</v>
      </c>
      <c r="B161" s="3" t="s">
        <v>148</v>
      </c>
      <c r="C161" s="3" t="s">
        <v>27</v>
      </c>
      <c r="D161" s="4" t="s">
        <v>28</v>
      </c>
      <c r="E161" s="3" t="s">
        <v>57</v>
      </c>
      <c r="F161" s="4" t="s">
        <v>149</v>
      </c>
      <c r="G161" s="5"/>
      <c r="H161" s="5"/>
      <c r="I161" s="5">
        <v>36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>
        <f t="shared" si="2"/>
        <v>36</v>
      </c>
    </row>
    <row r="162" spans="1:34" ht="15">
      <c r="A162" s="3">
        <v>4437</v>
      </c>
      <c r="B162" s="3" t="s">
        <v>150</v>
      </c>
      <c r="C162" s="3" t="s">
        <v>27</v>
      </c>
      <c r="D162" s="4" t="s">
        <v>28</v>
      </c>
      <c r="E162" s="3" t="s">
        <v>126</v>
      </c>
      <c r="F162" s="4" t="s">
        <v>149</v>
      </c>
      <c r="G162" s="5"/>
      <c r="H162" s="5">
        <v>72</v>
      </c>
      <c r="I162" s="5">
        <v>1728</v>
      </c>
      <c r="J162" s="5">
        <v>1438</v>
      </c>
      <c r="K162" s="5">
        <v>1008</v>
      </c>
      <c r="L162" s="5">
        <v>720</v>
      </c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>
        <f t="shared" si="2"/>
        <v>4966</v>
      </c>
    </row>
    <row r="163" spans="1:34" ht="15">
      <c r="A163" s="6">
        <v>4437</v>
      </c>
      <c r="B163" s="3" t="s">
        <v>151</v>
      </c>
      <c r="C163" s="3" t="s">
        <v>27</v>
      </c>
      <c r="D163" s="4" t="s">
        <v>28</v>
      </c>
      <c r="E163" s="3" t="s">
        <v>57</v>
      </c>
      <c r="F163" s="4" t="s">
        <v>149</v>
      </c>
      <c r="G163" s="5"/>
      <c r="H163" s="5"/>
      <c r="I163" s="5"/>
      <c r="J163" s="5"/>
      <c r="K163" s="5"/>
      <c r="L163" s="5">
        <v>72</v>
      </c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>
        <f t="shared" si="2"/>
        <v>72</v>
      </c>
    </row>
    <row r="164" spans="1:34" ht="15">
      <c r="A164" s="3">
        <v>4451</v>
      </c>
      <c r="B164" s="3" t="s">
        <v>152</v>
      </c>
      <c r="C164" s="3" t="s">
        <v>27</v>
      </c>
      <c r="D164" s="4" t="s">
        <v>28</v>
      </c>
      <c r="E164" s="3" t="s">
        <v>153</v>
      </c>
      <c r="F164" s="4" t="s">
        <v>154</v>
      </c>
      <c r="G164" s="5">
        <v>144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>
        <f t="shared" si="2"/>
        <v>144</v>
      </c>
    </row>
    <row r="165" spans="1:34" ht="15">
      <c r="A165" s="6">
        <v>4451</v>
      </c>
      <c r="B165" s="3" t="s">
        <v>155</v>
      </c>
      <c r="C165" s="3" t="s">
        <v>27</v>
      </c>
      <c r="D165" s="4" t="s">
        <v>28</v>
      </c>
      <c r="E165" s="3" t="s">
        <v>153</v>
      </c>
      <c r="F165" s="4" t="s">
        <v>154</v>
      </c>
      <c r="G165" s="5">
        <v>144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>
        <f t="shared" si="2"/>
        <v>144</v>
      </c>
    </row>
    <row r="166" spans="1:34" ht="15">
      <c r="A166" s="3">
        <v>4453</v>
      </c>
      <c r="B166" s="3" t="s">
        <v>156</v>
      </c>
      <c r="C166" s="3" t="s">
        <v>27</v>
      </c>
      <c r="D166" s="4" t="s">
        <v>28</v>
      </c>
      <c r="E166" s="3" t="s">
        <v>153</v>
      </c>
      <c r="F166" s="4" t="s">
        <v>157</v>
      </c>
      <c r="G166" s="5">
        <v>25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>
        <f t="shared" si="2"/>
        <v>25</v>
      </c>
    </row>
    <row r="167" spans="1:34" ht="15">
      <c r="A167" s="3">
        <v>4453</v>
      </c>
      <c r="B167" s="3" t="s">
        <v>158</v>
      </c>
      <c r="C167" s="3" t="s">
        <v>27</v>
      </c>
      <c r="D167" s="4" t="s">
        <v>28</v>
      </c>
      <c r="E167" s="3" t="s">
        <v>153</v>
      </c>
      <c r="F167" s="4" t="s">
        <v>157</v>
      </c>
      <c r="G167" s="5">
        <v>2304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>
        <f t="shared" si="2"/>
        <v>2304</v>
      </c>
    </row>
    <row r="168" spans="1:34" ht="15">
      <c r="A168" s="3">
        <v>4453</v>
      </c>
      <c r="B168" s="3" t="s">
        <v>158</v>
      </c>
      <c r="C168" s="3" t="s">
        <v>27</v>
      </c>
      <c r="D168" s="4" t="s">
        <v>28</v>
      </c>
      <c r="E168" s="3" t="s">
        <v>153</v>
      </c>
      <c r="F168" s="4" t="s">
        <v>157</v>
      </c>
      <c r="G168" s="5">
        <v>144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>
        <f t="shared" si="2"/>
        <v>144</v>
      </c>
    </row>
    <row r="169" spans="1:34" ht="15">
      <c r="A169" s="3">
        <v>4453</v>
      </c>
      <c r="B169" s="3" t="s">
        <v>152</v>
      </c>
      <c r="C169" s="3" t="s">
        <v>27</v>
      </c>
      <c r="D169" s="4" t="s">
        <v>28</v>
      </c>
      <c r="E169" s="3" t="s">
        <v>153</v>
      </c>
      <c r="F169" s="4" t="s">
        <v>157</v>
      </c>
      <c r="G169" s="5">
        <v>72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>
        <f t="shared" si="2"/>
        <v>72</v>
      </c>
    </row>
    <row r="170" spans="1:34" ht="15">
      <c r="A170" s="3">
        <v>4453</v>
      </c>
      <c r="B170" s="3" t="s">
        <v>152</v>
      </c>
      <c r="C170" s="3" t="s">
        <v>27</v>
      </c>
      <c r="D170" s="4" t="s">
        <v>28</v>
      </c>
      <c r="E170" s="3" t="s">
        <v>153</v>
      </c>
      <c r="F170" s="4" t="s">
        <v>157</v>
      </c>
      <c r="G170" s="5">
        <v>144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>
        <f t="shared" si="2"/>
        <v>144</v>
      </c>
    </row>
    <row r="171" spans="1:34" ht="15">
      <c r="A171" s="6">
        <v>4453</v>
      </c>
      <c r="B171" s="3" t="s">
        <v>159</v>
      </c>
      <c r="C171" s="3" t="s">
        <v>27</v>
      </c>
      <c r="D171" s="4" t="s">
        <v>28</v>
      </c>
      <c r="E171" s="3" t="s">
        <v>153</v>
      </c>
      <c r="F171" s="4" t="s">
        <v>157</v>
      </c>
      <c r="G171" s="5">
        <v>144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>
        <f t="shared" si="2"/>
        <v>144</v>
      </c>
    </row>
    <row r="172" spans="1:34" ht="15">
      <c r="A172" s="3">
        <v>4480</v>
      </c>
      <c r="B172" s="3" t="s">
        <v>59</v>
      </c>
      <c r="C172" s="3" t="s">
        <v>27</v>
      </c>
      <c r="D172" s="4" t="s">
        <v>28</v>
      </c>
      <c r="E172" s="3" t="s">
        <v>126</v>
      </c>
      <c r="F172" s="4" t="s">
        <v>160</v>
      </c>
      <c r="G172" s="5"/>
      <c r="H172" s="5"/>
      <c r="I172" s="5"/>
      <c r="J172" s="5">
        <v>72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>
        <f t="shared" si="2"/>
        <v>72</v>
      </c>
    </row>
    <row r="173" spans="1:34" ht="15">
      <c r="A173" s="3">
        <v>4480</v>
      </c>
      <c r="B173" s="3" t="s">
        <v>61</v>
      </c>
      <c r="C173" s="3" t="s">
        <v>27</v>
      </c>
      <c r="D173" s="4" t="s">
        <v>28</v>
      </c>
      <c r="E173" s="3" t="s">
        <v>126</v>
      </c>
      <c r="F173" s="4" t="s">
        <v>160</v>
      </c>
      <c r="G173" s="5"/>
      <c r="H173" s="5"/>
      <c r="I173" s="5"/>
      <c r="J173" s="5">
        <v>180</v>
      </c>
      <c r="K173" s="5">
        <v>108</v>
      </c>
      <c r="L173" s="5">
        <v>108</v>
      </c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>
        <f t="shared" si="2"/>
        <v>396</v>
      </c>
    </row>
    <row r="174" spans="1:34" ht="15">
      <c r="A174" s="3">
        <v>4480</v>
      </c>
      <c r="B174" s="3" t="s">
        <v>40</v>
      </c>
      <c r="C174" s="3" t="s">
        <v>27</v>
      </c>
      <c r="D174" s="4" t="s">
        <v>28</v>
      </c>
      <c r="E174" s="3" t="s">
        <v>126</v>
      </c>
      <c r="F174" s="4" t="s">
        <v>160</v>
      </c>
      <c r="G174" s="5"/>
      <c r="H174" s="5">
        <v>51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>
        <f t="shared" si="2"/>
        <v>51</v>
      </c>
    </row>
    <row r="175" spans="1:34" ht="15">
      <c r="A175" s="3">
        <v>4480</v>
      </c>
      <c r="B175" s="3" t="s">
        <v>67</v>
      </c>
      <c r="C175" s="3" t="s">
        <v>27</v>
      </c>
      <c r="D175" s="4" t="s">
        <v>28</v>
      </c>
      <c r="E175" s="3" t="s">
        <v>126</v>
      </c>
      <c r="F175" s="4" t="s">
        <v>160</v>
      </c>
      <c r="G175" s="5"/>
      <c r="H175" s="5">
        <v>72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>
        <f t="shared" si="2"/>
        <v>72</v>
      </c>
    </row>
    <row r="176" spans="1:34" ht="15">
      <c r="A176" s="6">
        <v>4480</v>
      </c>
      <c r="B176" s="3" t="s">
        <v>41</v>
      </c>
      <c r="C176" s="3" t="s">
        <v>27</v>
      </c>
      <c r="D176" s="4" t="s">
        <v>28</v>
      </c>
      <c r="E176" s="3" t="s">
        <v>126</v>
      </c>
      <c r="F176" s="4" t="s">
        <v>160</v>
      </c>
      <c r="G176" s="5"/>
      <c r="H176" s="5"/>
      <c r="I176" s="5"/>
      <c r="J176" s="5"/>
      <c r="K176" s="5">
        <v>383</v>
      </c>
      <c r="L176" s="5">
        <v>150</v>
      </c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>
        <f t="shared" si="2"/>
        <v>533</v>
      </c>
    </row>
    <row r="177" spans="1:34" ht="15">
      <c r="A177" s="6">
        <v>5320</v>
      </c>
      <c r="B177" s="3" t="s">
        <v>161</v>
      </c>
      <c r="C177" s="3" t="s">
        <v>27</v>
      </c>
      <c r="D177" s="4" t="s">
        <v>28</v>
      </c>
      <c r="E177" s="3" t="s">
        <v>51</v>
      </c>
      <c r="F177" s="4" t="s">
        <v>162</v>
      </c>
      <c r="G177" s="5"/>
      <c r="H177" s="5"/>
      <c r="I177" s="5">
        <v>72</v>
      </c>
      <c r="J177" s="5">
        <v>72</v>
      </c>
      <c r="K177" s="5">
        <v>36</v>
      </c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>
        <f t="shared" si="2"/>
        <v>180</v>
      </c>
    </row>
    <row r="178" spans="1:34" ht="15">
      <c r="A178" s="3">
        <v>5323</v>
      </c>
      <c r="B178" s="3" t="s">
        <v>163</v>
      </c>
      <c r="C178" s="3" t="s">
        <v>27</v>
      </c>
      <c r="D178" s="4" t="s">
        <v>45</v>
      </c>
      <c r="E178" s="3" t="s">
        <v>51</v>
      </c>
      <c r="F178" s="4" t="s">
        <v>164</v>
      </c>
      <c r="G178" s="5"/>
      <c r="H178" s="5"/>
      <c r="I178" s="5">
        <v>110</v>
      </c>
      <c r="J178" s="5">
        <v>88</v>
      </c>
      <c r="K178" s="5">
        <v>85</v>
      </c>
      <c r="L178" s="5">
        <v>68</v>
      </c>
      <c r="M178" s="5"/>
      <c r="N178" s="5">
        <v>9</v>
      </c>
      <c r="O178" s="5"/>
      <c r="P178" s="5">
        <v>37</v>
      </c>
      <c r="Q178" s="5"/>
      <c r="R178" s="5">
        <v>14</v>
      </c>
      <c r="S178" s="5"/>
      <c r="T178" s="5">
        <v>6</v>
      </c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>
        <f t="shared" si="2"/>
        <v>417</v>
      </c>
    </row>
    <row r="179" spans="1:34" ht="15">
      <c r="A179" s="3">
        <v>5323</v>
      </c>
      <c r="B179" s="3" t="s">
        <v>59</v>
      </c>
      <c r="C179" s="3" t="s">
        <v>27</v>
      </c>
      <c r="D179" s="4" t="s">
        <v>45</v>
      </c>
      <c r="E179" s="3" t="s">
        <v>51</v>
      </c>
      <c r="F179" s="4" t="s">
        <v>164</v>
      </c>
      <c r="G179" s="5"/>
      <c r="H179" s="5"/>
      <c r="I179" s="5">
        <v>35</v>
      </c>
      <c r="J179" s="5">
        <v>22</v>
      </c>
      <c r="K179" s="5">
        <v>7</v>
      </c>
      <c r="L179" s="5">
        <v>7</v>
      </c>
      <c r="M179" s="5"/>
      <c r="N179" s="5">
        <v>29</v>
      </c>
      <c r="O179" s="5"/>
      <c r="P179" s="5">
        <v>4</v>
      </c>
      <c r="Q179" s="5"/>
      <c r="R179" s="5">
        <v>24</v>
      </c>
      <c r="S179" s="5"/>
      <c r="T179" s="5">
        <v>2</v>
      </c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>
        <f t="shared" si="2"/>
        <v>130</v>
      </c>
    </row>
    <row r="180" spans="1:34" ht="15">
      <c r="A180" s="3">
        <v>5323</v>
      </c>
      <c r="B180" s="3" t="s">
        <v>61</v>
      </c>
      <c r="C180" s="3" t="s">
        <v>27</v>
      </c>
      <c r="D180" s="4" t="s">
        <v>45</v>
      </c>
      <c r="E180" s="3" t="s">
        <v>51</v>
      </c>
      <c r="F180" s="4" t="s">
        <v>164</v>
      </c>
      <c r="G180" s="5"/>
      <c r="H180" s="5"/>
      <c r="I180" s="5">
        <v>20</v>
      </c>
      <c r="J180" s="5">
        <v>15</v>
      </c>
      <c r="K180" s="5">
        <v>17</v>
      </c>
      <c r="L180" s="5">
        <v>22</v>
      </c>
      <c r="M180" s="5"/>
      <c r="N180" s="5">
        <v>28</v>
      </c>
      <c r="O180" s="5"/>
      <c r="P180" s="5">
        <v>22</v>
      </c>
      <c r="Q180" s="5"/>
      <c r="R180" s="5">
        <v>26</v>
      </c>
      <c r="S180" s="5"/>
      <c r="T180" s="5">
        <v>45</v>
      </c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>
        <f t="shared" si="2"/>
        <v>195</v>
      </c>
    </row>
    <row r="181" spans="1:34" ht="15">
      <c r="A181" s="6">
        <v>5323</v>
      </c>
      <c r="B181" s="3" t="s">
        <v>41</v>
      </c>
      <c r="C181" s="3" t="s">
        <v>27</v>
      </c>
      <c r="D181" s="4" t="s">
        <v>45</v>
      </c>
      <c r="E181" s="3" t="s">
        <v>51</v>
      </c>
      <c r="F181" s="4" t="s">
        <v>164</v>
      </c>
      <c r="G181" s="5"/>
      <c r="H181" s="5"/>
      <c r="I181" s="5">
        <v>31</v>
      </c>
      <c r="J181" s="5">
        <v>74</v>
      </c>
      <c r="K181" s="5">
        <v>57</v>
      </c>
      <c r="L181" s="5">
        <v>19</v>
      </c>
      <c r="M181" s="5"/>
      <c r="N181" s="5">
        <v>21</v>
      </c>
      <c r="O181" s="5"/>
      <c r="P181" s="5">
        <v>53</v>
      </c>
      <c r="Q181" s="5"/>
      <c r="R181" s="5">
        <v>9</v>
      </c>
      <c r="S181" s="5"/>
      <c r="T181" s="5">
        <v>5</v>
      </c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>
        <f t="shared" si="2"/>
        <v>269</v>
      </c>
    </row>
    <row r="182" spans="1:34" ht="15">
      <c r="A182" s="3">
        <v>5379</v>
      </c>
      <c r="B182" s="3" t="s">
        <v>165</v>
      </c>
      <c r="C182" s="3" t="s">
        <v>27</v>
      </c>
      <c r="D182" s="4" t="s">
        <v>166</v>
      </c>
      <c r="E182" s="3" t="s">
        <v>51</v>
      </c>
      <c r="F182" s="4" t="s">
        <v>52</v>
      </c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>
        <v>36</v>
      </c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>
        <f t="shared" si="2"/>
        <v>36</v>
      </c>
    </row>
    <row r="183" spans="1:34" ht="15">
      <c r="A183" s="6">
        <v>5379</v>
      </c>
      <c r="B183" s="3" t="s">
        <v>167</v>
      </c>
      <c r="C183" s="3" t="s">
        <v>27</v>
      </c>
      <c r="D183" s="4" t="s">
        <v>166</v>
      </c>
      <c r="E183" s="3" t="s">
        <v>51</v>
      </c>
      <c r="F183" s="4" t="s">
        <v>52</v>
      </c>
      <c r="G183" s="5"/>
      <c r="H183" s="5"/>
      <c r="I183" s="5"/>
      <c r="J183" s="5"/>
      <c r="K183" s="5"/>
      <c r="L183" s="5"/>
      <c r="M183" s="5"/>
      <c r="N183" s="5">
        <v>18</v>
      </c>
      <c r="O183" s="5"/>
      <c r="P183" s="5"/>
      <c r="Q183" s="5"/>
      <c r="R183" s="5"/>
      <c r="S183" s="5"/>
      <c r="T183" s="5">
        <v>6</v>
      </c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>
        <f t="shared" si="2"/>
        <v>24</v>
      </c>
    </row>
    <row r="184" spans="1:34" ht="15">
      <c r="A184" s="6">
        <v>6119</v>
      </c>
      <c r="B184" s="3" t="s">
        <v>31</v>
      </c>
      <c r="C184" s="3" t="s">
        <v>27</v>
      </c>
      <c r="D184" s="4" t="s">
        <v>168</v>
      </c>
      <c r="E184" s="3" t="s">
        <v>54</v>
      </c>
      <c r="F184" s="4" t="s">
        <v>169</v>
      </c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>
        <v>36</v>
      </c>
      <c r="AA184" s="5"/>
      <c r="AB184" s="5"/>
      <c r="AC184" s="5"/>
      <c r="AD184" s="5"/>
      <c r="AE184" s="5"/>
      <c r="AF184" s="5"/>
      <c r="AG184" s="5"/>
      <c r="AH184" s="5">
        <f t="shared" si="2"/>
        <v>36</v>
      </c>
    </row>
    <row r="185" spans="1:34" ht="15">
      <c r="A185" s="3">
        <v>6130</v>
      </c>
      <c r="B185" s="3" t="s">
        <v>72</v>
      </c>
      <c r="C185" s="3" t="s">
        <v>27</v>
      </c>
      <c r="D185" s="4" t="s">
        <v>168</v>
      </c>
      <c r="E185" s="3" t="s">
        <v>73</v>
      </c>
      <c r="F185" s="4" t="s">
        <v>74</v>
      </c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>
        <v>249</v>
      </c>
      <c r="AB185" s="5"/>
      <c r="AC185" s="5"/>
      <c r="AD185" s="5"/>
      <c r="AE185" s="5"/>
      <c r="AF185" s="5"/>
      <c r="AG185" s="5"/>
      <c r="AH185" s="5">
        <f t="shared" si="2"/>
        <v>249</v>
      </c>
    </row>
    <row r="186" spans="1:34" ht="15">
      <c r="A186" s="3">
        <v>6130</v>
      </c>
      <c r="B186" s="3" t="s">
        <v>78</v>
      </c>
      <c r="C186" s="3" t="s">
        <v>27</v>
      </c>
      <c r="D186" s="4" t="s">
        <v>168</v>
      </c>
      <c r="E186" s="3" t="s">
        <v>73</v>
      </c>
      <c r="F186" s="4" t="s">
        <v>74</v>
      </c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>
        <v>282</v>
      </c>
      <c r="AA186" s="5">
        <v>210</v>
      </c>
      <c r="AB186" s="5"/>
      <c r="AC186" s="5"/>
      <c r="AD186" s="5"/>
      <c r="AE186" s="5"/>
      <c r="AF186" s="5"/>
      <c r="AG186" s="5"/>
      <c r="AH186" s="5">
        <f t="shared" si="2"/>
        <v>492</v>
      </c>
    </row>
    <row r="187" spans="1:34" ht="15">
      <c r="A187" s="3">
        <v>6130</v>
      </c>
      <c r="B187" s="3" t="s">
        <v>147</v>
      </c>
      <c r="C187" s="3" t="s">
        <v>27</v>
      </c>
      <c r="D187" s="4" t="s">
        <v>168</v>
      </c>
      <c r="E187" s="3" t="s">
        <v>73</v>
      </c>
      <c r="F187" s="4" t="s">
        <v>74</v>
      </c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>
        <v>36</v>
      </c>
      <c r="Z187" s="5">
        <v>396</v>
      </c>
      <c r="AA187" s="5">
        <v>648</v>
      </c>
      <c r="AB187" s="5"/>
      <c r="AC187" s="5"/>
      <c r="AD187" s="5"/>
      <c r="AE187" s="5"/>
      <c r="AF187" s="5"/>
      <c r="AG187" s="5"/>
      <c r="AH187" s="5">
        <f t="shared" si="2"/>
        <v>1080</v>
      </c>
    </row>
    <row r="188" spans="1:34" ht="15">
      <c r="A188" s="6">
        <v>6130</v>
      </c>
      <c r="B188" s="3" t="s">
        <v>81</v>
      </c>
      <c r="C188" s="3" t="s">
        <v>27</v>
      </c>
      <c r="D188" s="4" t="s">
        <v>168</v>
      </c>
      <c r="E188" s="3" t="s">
        <v>73</v>
      </c>
      <c r="F188" s="4" t="s">
        <v>74</v>
      </c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>
        <v>570</v>
      </c>
      <c r="AB188" s="5"/>
      <c r="AC188" s="5">
        <v>12</v>
      </c>
      <c r="AD188" s="5"/>
      <c r="AE188" s="5"/>
      <c r="AF188" s="5"/>
      <c r="AG188" s="5"/>
      <c r="AH188" s="5">
        <f t="shared" si="2"/>
        <v>582</v>
      </c>
    </row>
    <row r="189" spans="1:34" ht="15">
      <c r="A189" s="3">
        <v>6917</v>
      </c>
      <c r="B189" s="3" t="s">
        <v>170</v>
      </c>
      <c r="C189" s="3" t="s">
        <v>27</v>
      </c>
      <c r="D189" s="4" t="s">
        <v>171</v>
      </c>
      <c r="E189" s="3" t="s">
        <v>73</v>
      </c>
      <c r="F189" s="4" t="s">
        <v>172</v>
      </c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>
        <v>24</v>
      </c>
      <c r="Z189" s="5">
        <v>20</v>
      </c>
      <c r="AA189" s="5">
        <v>24</v>
      </c>
      <c r="AB189" s="5">
        <v>25</v>
      </c>
      <c r="AC189" s="5">
        <v>28</v>
      </c>
      <c r="AD189" s="5"/>
      <c r="AE189" s="5">
        <v>17</v>
      </c>
      <c r="AF189" s="5">
        <v>24</v>
      </c>
      <c r="AG189" s="5"/>
      <c r="AH189" s="5">
        <f t="shared" si="2"/>
        <v>162</v>
      </c>
    </row>
    <row r="190" spans="1:34" ht="15">
      <c r="A190" s="3">
        <v>6917</v>
      </c>
      <c r="B190" s="3" t="s">
        <v>173</v>
      </c>
      <c r="C190" s="3" t="s">
        <v>27</v>
      </c>
      <c r="D190" s="4" t="s">
        <v>171</v>
      </c>
      <c r="E190" s="3" t="s">
        <v>73</v>
      </c>
      <c r="F190" s="4" t="s">
        <v>172</v>
      </c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>
        <v>36</v>
      </c>
      <c r="Z190" s="5">
        <v>17</v>
      </c>
      <c r="AA190" s="5">
        <v>21</v>
      </c>
      <c r="AB190" s="5">
        <v>9</v>
      </c>
      <c r="AC190" s="5">
        <v>52</v>
      </c>
      <c r="AD190" s="5"/>
      <c r="AE190" s="5">
        <v>32</v>
      </c>
      <c r="AF190" s="5">
        <v>32</v>
      </c>
      <c r="AG190" s="5"/>
      <c r="AH190" s="5">
        <f t="shared" si="2"/>
        <v>199</v>
      </c>
    </row>
    <row r="191" spans="1:34" ht="15">
      <c r="A191" s="3">
        <v>6917</v>
      </c>
      <c r="B191" s="3" t="s">
        <v>174</v>
      </c>
      <c r="C191" s="3" t="s">
        <v>27</v>
      </c>
      <c r="D191" s="4" t="s">
        <v>171</v>
      </c>
      <c r="E191" s="3" t="s">
        <v>73</v>
      </c>
      <c r="F191" s="4" t="s">
        <v>172</v>
      </c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>
        <v>16</v>
      </c>
      <c r="Z191" s="5">
        <v>43</v>
      </c>
      <c r="AA191" s="5">
        <v>32</v>
      </c>
      <c r="AB191" s="5">
        <v>50</v>
      </c>
      <c r="AC191" s="5">
        <v>113</v>
      </c>
      <c r="AD191" s="5"/>
      <c r="AE191" s="5"/>
      <c r="AF191" s="5">
        <v>12</v>
      </c>
      <c r="AG191" s="5"/>
      <c r="AH191" s="5">
        <f t="shared" si="2"/>
        <v>266</v>
      </c>
    </row>
    <row r="192" spans="1:34" ht="15">
      <c r="A192" s="3">
        <v>6917</v>
      </c>
      <c r="B192" s="3" t="s">
        <v>175</v>
      </c>
      <c r="C192" s="3" t="s">
        <v>27</v>
      </c>
      <c r="D192" s="4" t="s">
        <v>171</v>
      </c>
      <c r="E192" s="3" t="s">
        <v>73</v>
      </c>
      <c r="F192" s="4" t="s">
        <v>172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>
        <v>24</v>
      </c>
      <c r="Z192" s="5">
        <v>65</v>
      </c>
      <c r="AA192" s="5">
        <v>24</v>
      </c>
      <c r="AB192" s="5">
        <v>21</v>
      </c>
      <c r="AC192" s="5">
        <v>24</v>
      </c>
      <c r="AD192" s="5"/>
      <c r="AE192" s="5">
        <v>23</v>
      </c>
      <c r="AF192" s="5">
        <v>24</v>
      </c>
      <c r="AG192" s="5"/>
      <c r="AH192" s="5">
        <f t="shared" si="2"/>
        <v>205</v>
      </c>
    </row>
    <row r="193" spans="1:34" ht="15">
      <c r="A193" s="3">
        <v>6917</v>
      </c>
      <c r="B193" s="3" t="s">
        <v>176</v>
      </c>
      <c r="C193" s="3" t="s">
        <v>27</v>
      </c>
      <c r="D193" s="4" t="s">
        <v>171</v>
      </c>
      <c r="E193" s="3" t="s">
        <v>73</v>
      </c>
      <c r="F193" s="4" t="s">
        <v>172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>
        <v>24</v>
      </c>
      <c r="Z193" s="5">
        <v>24</v>
      </c>
      <c r="AA193" s="5">
        <v>14</v>
      </c>
      <c r="AB193" s="5">
        <v>73</v>
      </c>
      <c r="AC193" s="5">
        <v>35</v>
      </c>
      <c r="AD193" s="5"/>
      <c r="AE193" s="5">
        <v>19</v>
      </c>
      <c r="AF193" s="5">
        <v>28</v>
      </c>
      <c r="AG193" s="5"/>
      <c r="AH193" s="5">
        <f t="shared" si="2"/>
        <v>217</v>
      </c>
    </row>
    <row r="194" spans="1:34" ht="15">
      <c r="A194" s="3">
        <v>6917</v>
      </c>
      <c r="B194" s="3" t="s">
        <v>177</v>
      </c>
      <c r="C194" s="3" t="s">
        <v>27</v>
      </c>
      <c r="D194" s="4" t="s">
        <v>171</v>
      </c>
      <c r="E194" s="3" t="s">
        <v>73</v>
      </c>
      <c r="F194" s="4" t="s">
        <v>172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>
        <v>24</v>
      </c>
      <c r="Z194" s="5">
        <v>15</v>
      </c>
      <c r="AA194" s="5">
        <v>30</v>
      </c>
      <c r="AB194" s="5">
        <v>84</v>
      </c>
      <c r="AC194" s="5">
        <v>23</v>
      </c>
      <c r="AD194" s="5"/>
      <c r="AE194" s="5">
        <v>12</v>
      </c>
      <c r="AF194" s="5">
        <v>19</v>
      </c>
      <c r="AG194" s="5"/>
      <c r="AH194" s="5">
        <f t="shared" si="2"/>
        <v>207</v>
      </c>
    </row>
    <row r="195" spans="1:34" ht="15">
      <c r="A195" s="3">
        <v>6917</v>
      </c>
      <c r="B195" s="3" t="s">
        <v>178</v>
      </c>
      <c r="C195" s="3" t="s">
        <v>27</v>
      </c>
      <c r="D195" s="4" t="s">
        <v>171</v>
      </c>
      <c r="E195" s="3" t="s">
        <v>73</v>
      </c>
      <c r="F195" s="4" t="s">
        <v>172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>
        <v>22</v>
      </c>
      <c r="Z195" s="5">
        <v>14</v>
      </c>
      <c r="AA195" s="5">
        <v>7</v>
      </c>
      <c r="AB195" s="5">
        <v>14</v>
      </c>
      <c r="AC195" s="5">
        <v>13</v>
      </c>
      <c r="AD195" s="5"/>
      <c r="AE195" s="5">
        <v>15</v>
      </c>
      <c r="AF195" s="5">
        <v>24</v>
      </c>
      <c r="AG195" s="5"/>
      <c r="AH195" s="5">
        <f t="shared" si="2"/>
        <v>109</v>
      </c>
    </row>
    <row r="196" spans="1:34" ht="15">
      <c r="A196" s="3">
        <v>6917</v>
      </c>
      <c r="B196" s="3" t="s">
        <v>179</v>
      </c>
      <c r="C196" s="3" t="s">
        <v>27</v>
      </c>
      <c r="D196" s="4" t="s">
        <v>171</v>
      </c>
      <c r="E196" s="3" t="s">
        <v>73</v>
      </c>
      <c r="F196" s="4" t="s">
        <v>172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>
        <v>144</v>
      </c>
      <c r="AA196" s="5">
        <v>108</v>
      </c>
      <c r="AB196" s="5"/>
      <c r="AC196" s="5"/>
      <c r="AD196" s="5"/>
      <c r="AE196" s="5"/>
      <c r="AF196" s="5">
        <v>3</v>
      </c>
      <c r="AG196" s="5"/>
      <c r="AH196" s="5">
        <f t="shared" ref="AH196:AH259" si="3">SUM(G196:AG196)</f>
        <v>255</v>
      </c>
    </row>
    <row r="197" spans="1:34" ht="15">
      <c r="A197" s="3">
        <v>6917</v>
      </c>
      <c r="B197" s="3" t="s">
        <v>179</v>
      </c>
      <c r="C197" s="3" t="s">
        <v>27</v>
      </c>
      <c r="D197" s="4" t="s">
        <v>171</v>
      </c>
      <c r="E197" s="3" t="s">
        <v>73</v>
      </c>
      <c r="F197" s="4" t="s">
        <v>172</v>
      </c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>
        <v>63</v>
      </c>
      <c r="AA197" s="5">
        <v>23</v>
      </c>
      <c r="AB197" s="5">
        <v>12</v>
      </c>
      <c r="AC197" s="5">
        <v>12</v>
      </c>
      <c r="AD197" s="5"/>
      <c r="AE197" s="5">
        <v>35</v>
      </c>
      <c r="AF197" s="5">
        <v>25</v>
      </c>
      <c r="AG197" s="5"/>
      <c r="AH197" s="5">
        <f t="shared" si="3"/>
        <v>170</v>
      </c>
    </row>
    <row r="198" spans="1:34" ht="15">
      <c r="A198" s="3">
        <v>6917</v>
      </c>
      <c r="B198" s="3" t="s">
        <v>180</v>
      </c>
      <c r="C198" s="3" t="s">
        <v>27</v>
      </c>
      <c r="D198" s="4" t="s">
        <v>171</v>
      </c>
      <c r="E198" s="3" t="s">
        <v>73</v>
      </c>
      <c r="F198" s="4" t="s">
        <v>172</v>
      </c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>
        <v>48</v>
      </c>
      <c r="Z198" s="5">
        <v>24</v>
      </c>
      <c r="AA198" s="5">
        <v>36</v>
      </c>
      <c r="AB198" s="5">
        <v>25</v>
      </c>
      <c r="AC198" s="5">
        <v>24</v>
      </c>
      <c r="AD198" s="5"/>
      <c r="AE198" s="5">
        <v>48</v>
      </c>
      <c r="AF198" s="5">
        <v>13</v>
      </c>
      <c r="AG198" s="5"/>
      <c r="AH198" s="5">
        <f t="shared" si="3"/>
        <v>218</v>
      </c>
    </row>
    <row r="199" spans="1:34" ht="15">
      <c r="A199" s="6">
        <v>6917</v>
      </c>
      <c r="B199" s="3" t="s">
        <v>181</v>
      </c>
      <c r="C199" s="3" t="s">
        <v>27</v>
      </c>
      <c r="D199" s="4" t="s">
        <v>171</v>
      </c>
      <c r="E199" s="3" t="s">
        <v>73</v>
      </c>
      <c r="F199" s="4" t="s">
        <v>172</v>
      </c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>
        <v>23</v>
      </c>
      <c r="Z199" s="5">
        <v>22</v>
      </c>
      <c r="AA199" s="5">
        <v>17</v>
      </c>
      <c r="AB199" s="5">
        <v>17</v>
      </c>
      <c r="AC199" s="5">
        <v>14</v>
      </c>
      <c r="AD199" s="5"/>
      <c r="AE199" s="5"/>
      <c r="AF199" s="5"/>
      <c r="AG199" s="5"/>
      <c r="AH199" s="5">
        <f t="shared" si="3"/>
        <v>93</v>
      </c>
    </row>
    <row r="200" spans="1:34" ht="15">
      <c r="A200" s="3">
        <v>6919</v>
      </c>
      <c r="B200" s="3" t="s">
        <v>182</v>
      </c>
      <c r="C200" s="3" t="s">
        <v>27</v>
      </c>
      <c r="D200" s="4" t="s">
        <v>171</v>
      </c>
      <c r="E200" s="3" t="s">
        <v>54</v>
      </c>
      <c r="F200" s="4" t="s">
        <v>169</v>
      </c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>
        <v>143</v>
      </c>
      <c r="AC200" s="5"/>
      <c r="AD200" s="5"/>
      <c r="AE200" s="5"/>
      <c r="AF200" s="5"/>
      <c r="AG200" s="5"/>
      <c r="AH200" s="5">
        <f t="shared" si="3"/>
        <v>143</v>
      </c>
    </row>
    <row r="201" spans="1:34" ht="15">
      <c r="A201" s="3">
        <v>6919</v>
      </c>
      <c r="B201" s="3" t="s">
        <v>31</v>
      </c>
      <c r="C201" s="3" t="s">
        <v>27</v>
      </c>
      <c r="D201" s="4" t="s">
        <v>171</v>
      </c>
      <c r="E201" s="3" t="s">
        <v>54</v>
      </c>
      <c r="F201" s="4" t="s">
        <v>169</v>
      </c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>
        <v>36</v>
      </c>
      <c r="AB201" s="5"/>
      <c r="AC201" s="5"/>
      <c r="AD201" s="5"/>
      <c r="AE201" s="5"/>
      <c r="AF201" s="5"/>
      <c r="AG201" s="5"/>
      <c r="AH201" s="5">
        <f t="shared" si="3"/>
        <v>36</v>
      </c>
    </row>
    <row r="202" spans="1:34" ht="15">
      <c r="A202" s="3">
        <v>6919</v>
      </c>
      <c r="B202" s="3" t="s">
        <v>183</v>
      </c>
      <c r="C202" s="3" t="s">
        <v>27</v>
      </c>
      <c r="D202" s="4" t="s">
        <v>171</v>
      </c>
      <c r="E202" s="3" t="s">
        <v>54</v>
      </c>
      <c r="F202" s="4" t="s">
        <v>169</v>
      </c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>
        <v>8</v>
      </c>
      <c r="AB202" s="5"/>
      <c r="AC202" s="5"/>
      <c r="AD202" s="5"/>
      <c r="AE202" s="5"/>
      <c r="AF202" s="5"/>
      <c r="AG202" s="5"/>
      <c r="AH202" s="5">
        <f t="shared" si="3"/>
        <v>8</v>
      </c>
    </row>
    <row r="203" spans="1:34" ht="15">
      <c r="A203" s="6">
        <v>6919</v>
      </c>
      <c r="B203" s="3" t="s">
        <v>184</v>
      </c>
      <c r="C203" s="3" t="s">
        <v>27</v>
      </c>
      <c r="D203" s="4" t="s">
        <v>171</v>
      </c>
      <c r="E203" s="3" t="s">
        <v>54</v>
      </c>
      <c r="F203" s="4" t="s">
        <v>169</v>
      </c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>
        <v>48</v>
      </c>
      <c r="AC203" s="5"/>
      <c r="AD203" s="5"/>
      <c r="AE203" s="5"/>
      <c r="AF203" s="5"/>
      <c r="AG203" s="5"/>
      <c r="AH203" s="5">
        <f t="shared" si="3"/>
        <v>48</v>
      </c>
    </row>
    <row r="204" spans="1:34" ht="15">
      <c r="A204" s="3">
        <v>6930</v>
      </c>
      <c r="B204" s="3" t="s">
        <v>72</v>
      </c>
      <c r="C204" s="3" t="s">
        <v>27</v>
      </c>
      <c r="D204" s="4" t="s">
        <v>171</v>
      </c>
      <c r="E204" s="3" t="s">
        <v>73</v>
      </c>
      <c r="F204" s="4" t="s">
        <v>74</v>
      </c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>
        <v>1620</v>
      </c>
      <c r="AF204" s="5"/>
      <c r="AG204" s="5"/>
      <c r="AH204" s="5">
        <f t="shared" si="3"/>
        <v>1620</v>
      </c>
    </row>
    <row r="205" spans="1:34" ht="15">
      <c r="A205" s="3">
        <v>6930</v>
      </c>
      <c r="B205" s="3" t="s">
        <v>72</v>
      </c>
      <c r="C205" s="3" t="s">
        <v>27</v>
      </c>
      <c r="D205" s="4" t="s">
        <v>171</v>
      </c>
      <c r="E205" s="3" t="s">
        <v>73</v>
      </c>
      <c r="F205" s="4" t="s">
        <v>74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>
        <v>2230</v>
      </c>
      <c r="AA205" s="5">
        <v>1979</v>
      </c>
      <c r="AB205" s="5"/>
      <c r="AC205" s="5"/>
      <c r="AD205" s="5"/>
      <c r="AE205" s="5">
        <v>144</v>
      </c>
      <c r="AF205" s="5"/>
      <c r="AG205" s="5"/>
      <c r="AH205" s="5">
        <f t="shared" si="3"/>
        <v>4353</v>
      </c>
    </row>
    <row r="206" spans="1:34" ht="15">
      <c r="A206" s="3">
        <v>6930</v>
      </c>
      <c r="B206" s="3" t="s">
        <v>76</v>
      </c>
      <c r="C206" s="3" t="s">
        <v>27</v>
      </c>
      <c r="D206" s="4" t="s">
        <v>171</v>
      </c>
      <c r="E206" s="3" t="s">
        <v>73</v>
      </c>
      <c r="F206" s="4" t="s">
        <v>74</v>
      </c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>
        <v>288</v>
      </c>
      <c r="AA206" s="5">
        <v>396</v>
      </c>
      <c r="AB206" s="5"/>
      <c r="AC206" s="5"/>
      <c r="AD206" s="5"/>
      <c r="AE206" s="5"/>
      <c r="AF206" s="5">
        <v>36</v>
      </c>
      <c r="AG206" s="5"/>
      <c r="AH206" s="5">
        <f t="shared" si="3"/>
        <v>720</v>
      </c>
    </row>
    <row r="207" spans="1:34" ht="15">
      <c r="A207" s="6">
        <v>6930</v>
      </c>
      <c r="B207" s="3" t="s">
        <v>81</v>
      </c>
      <c r="C207" s="3" t="s">
        <v>27</v>
      </c>
      <c r="D207" s="4" t="s">
        <v>171</v>
      </c>
      <c r="E207" s="3" t="s">
        <v>73</v>
      </c>
      <c r="F207" s="4" t="s">
        <v>74</v>
      </c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>
        <v>468</v>
      </c>
      <c r="AA207" s="5"/>
      <c r="AB207" s="5"/>
      <c r="AC207" s="5"/>
      <c r="AD207" s="5"/>
      <c r="AE207" s="5"/>
      <c r="AF207" s="5">
        <v>72</v>
      </c>
      <c r="AG207" s="5"/>
      <c r="AH207" s="5">
        <f t="shared" si="3"/>
        <v>540</v>
      </c>
    </row>
    <row r="208" spans="1:34" ht="15">
      <c r="A208" s="3" t="s">
        <v>185</v>
      </c>
      <c r="B208" s="3" t="s">
        <v>186</v>
      </c>
      <c r="C208" s="3" t="s">
        <v>27</v>
      </c>
      <c r="D208" s="4" t="s">
        <v>28</v>
      </c>
      <c r="E208" s="3" t="s">
        <v>103</v>
      </c>
      <c r="F208" s="4" t="s">
        <v>187</v>
      </c>
      <c r="G208" s="5"/>
      <c r="H208" s="5"/>
      <c r="I208" s="5">
        <v>180</v>
      </c>
      <c r="J208" s="5">
        <v>180</v>
      </c>
      <c r="K208" s="5">
        <v>36</v>
      </c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>
        <f t="shared" si="3"/>
        <v>396</v>
      </c>
    </row>
    <row r="209" spans="1:34" ht="15">
      <c r="A209" s="3" t="s">
        <v>185</v>
      </c>
      <c r="B209" s="3" t="s">
        <v>59</v>
      </c>
      <c r="C209" s="3" t="s">
        <v>27</v>
      </c>
      <c r="D209" s="4" t="s">
        <v>28</v>
      </c>
      <c r="E209" s="3" t="s">
        <v>103</v>
      </c>
      <c r="F209" s="4" t="s">
        <v>187</v>
      </c>
      <c r="G209" s="5"/>
      <c r="H209" s="5"/>
      <c r="I209" s="5"/>
      <c r="J209" s="5">
        <v>396</v>
      </c>
      <c r="K209" s="5">
        <v>396</v>
      </c>
      <c r="L209" s="5">
        <v>180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>
        <f t="shared" si="3"/>
        <v>972</v>
      </c>
    </row>
    <row r="210" spans="1:34" ht="15">
      <c r="A210" s="3" t="s">
        <v>185</v>
      </c>
      <c r="B210" s="3" t="s">
        <v>188</v>
      </c>
      <c r="C210" s="3" t="s">
        <v>27</v>
      </c>
      <c r="D210" s="4" t="s">
        <v>28</v>
      </c>
      <c r="E210" s="3" t="s">
        <v>103</v>
      </c>
      <c r="F210" s="4" t="s">
        <v>187</v>
      </c>
      <c r="G210" s="5"/>
      <c r="H210" s="5"/>
      <c r="I210" s="5"/>
      <c r="J210" s="5"/>
      <c r="K210" s="5">
        <v>72</v>
      </c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>
        <f t="shared" si="3"/>
        <v>72</v>
      </c>
    </row>
    <row r="211" spans="1:34" ht="15">
      <c r="A211" s="3" t="s">
        <v>185</v>
      </c>
      <c r="B211" s="3" t="s">
        <v>61</v>
      </c>
      <c r="C211" s="3" t="s">
        <v>27</v>
      </c>
      <c r="D211" s="4" t="s">
        <v>28</v>
      </c>
      <c r="E211" s="3" t="s">
        <v>103</v>
      </c>
      <c r="F211" s="4" t="s">
        <v>187</v>
      </c>
      <c r="G211" s="5"/>
      <c r="H211" s="5"/>
      <c r="I211" s="5">
        <v>36</v>
      </c>
      <c r="J211" s="5"/>
      <c r="K211" s="5">
        <v>33</v>
      </c>
      <c r="L211" s="5">
        <v>321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>
        <f t="shared" si="3"/>
        <v>390</v>
      </c>
    </row>
    <row r="212" spans="1:34" ht="15">
      <c r="A212" s="3" t="s">
        <v>185</v>
      </c>
      <c r="B212" s="3" t="s">
        <v>189</v>
      </c>
      <c r="C212" s="3" t="s">
        <v>27</v>
      </c>
      <c r="D212" s="4" t="s">
        <v>28</v>
      </c>
      <c r="E212" s="3" t="s">
        <v>103</v>
      </c>
      <c r="F212" s="4" t="s">
        <v>187</v>
      </c>
      <c r="G212" s="5"/>
      <c r="H212" s="5"/>
      <c r="I212" s="5">
        <v>360</v>
      </c>
      <c r="J212" s="5">
        <v>648</v>
      </c>
      <c r="K212" s="5">
        <v>180</v>
      </c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>
        <f t="shared" si="3"/>
        <v>1188</v>
      </c>
    </row>
    <row r="213" spans="1:34" ht="15">
      <c r="A213" s="3" t="s">
        <v>185</v>
      </c>
      <c r="B213" s="3" t="s">
        <v>62</v>
      </c>
      <c r="C213" s="3" t="s">
        <v>27</v>
      </c>
      <c r="D213" s="4" t="s">
        <v>28</v>
      </c>
      <c r="E213" s="3" t="s">
        <v>103</v>
      </c>
      <c r="F213" s="4" t="s">
        <v>187</v>
      </c>
      <c r="G213" s="5"/>
      <c r="H213" s="5"/>
      <c r="I213" s="5">
        <v>792</v>
      </c>
      <c r="J213" s="5">
        <v>1224</v>
      </c>
      <c r="K213" s="5">
        <v>1440</v>
      </c>
      <c r="L213" s="5">
        <v>684</v>
      </c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>
        <f t="shared" si="3"/>
        <v>4140</v>
      </c>
    </row>
    <row r="214" spans="1:34" ht="15">
      <c r="A214" s="3" t="s">
        <v>185</v>
      </c>
      <c r="B214" s="3" t="s">
        <v>71</v>
      </c>
      <c r="C214" s="3" t="s">
        <v>27</v>
      </c>
      <c r="D214" s="4" t="s">
        <v>28</v>
      </c>
      <c r="E214" s="3" t="s">
        <v>103</v>
      </c>
      <c r="F214" s="4" t="s">
        <v>187</v>
      </c>
      <c r="G214" s="5"/>
      <c r="H214" s="5"/>
      <c r="I214" s="5">
        <v>252</v>
      </c>
      <c r="J214" s="5">
        <v>107</v>
      </c>
      <c r="K214" s="5">
        <v>108</v>
      </c>
      <c r="L214" s="5">
        <v>108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>
        <f t="shared" si="3"/>
        <v>575</v>
      </c>
    </row>
    <row r="215" spans="1:34" ht="15">
      <c r="A215" s="3" t="s">
        <v>185</v>
      </c>
      <c r="B215" s="3" t="s">
        <v>35</v>
      </c>
      <c r="C215" s="3" t="s">
        <v>27</v>
      </c>
      <c r="D215" s="4" t="s">
        <v>28</v>
      </c>
      <c r="E215" s="3" t="s">
        <v>103</v>
      </c>
      <c r="F215" s="4" t="s">
        <v>187</v>
      </c>
      <c r="G215" s="5"/>
      <c r="H215" s="5"/>
      <c r="I215" s="5"/>
      <c r="J215" s="5">
        <v>468</v>
      </c>
      <c r="K215" s="5">
        <v>324</v>
      </c>
      <c r="L215" s="5">
        <v>144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>
        <f t="shared" si="3"/>
        <v>936</v>
      </c>
    </row>
    <row r="216" spans="1:34" ht="15">
      <c r="A216" s="3" t="s">
        <v>185</v>
      </c>
      <c r="B216" s="3" t="s">
        <v>65</v>
      </c>
      <c r="C216" s="3" t="s">
        <v>27</v>
      </c>
      <c r="D216" s="4" t="s">
        <v>28</v>
      </c>
      <c r="E216" s="3" t="s">
        <v>103</v>
      </c>
      <c r="F216" s="4" t="s">
        <v>187</v>
      </c>
      <c r="G216" s="5"/>
      <c r="H216" s="5"/>
      <c r="I216" s="5"/>
      <c r="J216" s="5"/>
      <c r="K216" s="5"/>
      <c r="L216" s="5">
        <v>33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>
        <f t="shared" si="3"/>
        <v>33</v>
      </c>
    </row>
    <row r="217" spans="1:34" ht="15">
      <c r="A217" s="3" t="s">
        <v>185</v>
      </c>
      <c r="B217" s="3" t="s">
        <v>190</v>
      </c>
      <c r="C217" s="3" t="s">
        <v>27</v>
      </c>
      <c r="D217" s="4" t="s">
        <v>28</v>
      </c>
      <c r="E217" s="3" t="s">
        <v>103</v>
      </c>
      <c r="F217" s="4" t="s">
        <v>187</v>
      </c>
      <c r="G217" s="5"/>
      <c r="H217" s="5"/>
      <c r="I217" s="5">
        <v>108</v>
      </c>
      <c r="J217" s="5"/>
      <c r="K217" s="5">
        <v>36</v>
      </c>
      <c r="L217" s="5">
        <v>288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>
        <f t="shared" si="3"/>
        <v>432</v>
      </c>
    </row>
    <row r="218" spans="1:34" ht="15">
      <c r="A218" s="3" t="s">
        <v>185</v>
      </c>
      <c r="B218" s="3" t="s">
        <v>40</v>
      </c>
      <c r="C218" s="3" t="s">
        <v>27</v>
      </c>
      <c r="D218" s="4" t="s">
        <v>28</v>
      </c>
      <c r="E218" s="3" t="s">
        <v>103</v>
      </c>
      <c r="F218" s="4" t="s">
        <v>187</v>
      </c>
      <c r="G218" s="5"/>
      <c r="H218" s="5"/>
      <c r="I218" s="5">
        <v>504</v>
      </c>
      <c r="J218" s="5">
        <v>1368</v>
      </c>
      <c r="K218" s="5">
        <v>1836</v>
      </c>
      <c r="L218" s="5">
        <v>432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>
        <f t="shared" si="3"/>
        <v>4140</v>
      </c>
    </row>
    <row r="219" spans="1:34" ht="15">
      <c r="A219" s="3" t="s">
        <v>185</v>
      </c>
      <c r="B219" s="3" t="s">
        <v>67</v>
      </c>
      <c r="C219" s="3" t="s">
        <v>27</v>
      </c>
      <c r="D219" s="4" t="s">
        <v>28</v>
      </c>
      <c r="E219" s="3" t="s">
        <v>103</v>
      </c>
      <c r="F219" s="4" t="s">
        <v>187</v>
      </c>
      <c r="G219" s="5"/>
      <c r="H219" s="5"/>
      <c r="I219" s="5">
        <v>108</v>
      </c>
      <c r="J219" s="5">
        <v>72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>
        <f t="shared" si="3"/>
        <v>180</v>
      </c>
    </row>
    <row r="220" spans="1:34" ht="15">
      <c r="A220" s="3" t="s">
        <v>185</v>
      </c>
      <c r="B220" s="3" t="s">
        <v>191</v>
      </c>
      <c r="C220" s="3" t="s">
        <v>27</v>
      </c>
      <c r="D220" s="4" t="s">
        <v>28</v>
      </c>
      <c r="E220" s="3" t="s">
        <v>103</v>
      </c>
      <c r="F220" s="4" t="s">
        <v>187</v>
      </c>
      <c r="G220" s="5"/>
      <c r="H220" s="5"/>
      <c r="I220" s="5"/>
      <c r="J220" s="5">
        <v>396</v>
      </c>
      <c r="K220" s="5">
        <v>468</v>
      </c>
      <c r="L220" s="5">
        <v>216</v>
      </c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>
        <f t="shared" si="3"/>
        <v>1080</v>
      </c>
    </row>
    <row r="221" spans="1:34" ht="15">
      <c r="A221" s="3" t="s">
        <v>185</v>
      </c>
      <c r="B221" s="3" t="s">
        <v>68</v>
      </c>
      <c r="C221" s="3" t="s">
        <v>27</v>
      </c>
      <c r="D221" s="4" t="s">
        <v>28</v>
      </c>
      <c r="E221" s="3" t="s">
        <v>103</v>
      </c>
      <c r="F221" s="4" t="s">
        <v>187</v>
      </c>
      <c r="G221" s="5"/>
      <c r="H221" s="5"/>
      <c r="I221" s="5">
        <v>36</v>
      </c>
      <c r="J221" s="5">
        <v>72</v>
      </c>
      <c r="K221" s="5">
        <v>144</v>
      </c>
      <c r="L221" s="5">
        <v>324</v>
      </c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>
        <f t="shared" si="3"/>
        <v>576</v>
      </c>
    </row>
    <row r="222" spans="1:34" ht="15">
      <c r="A222" s="6" t="s">
        <v>185</v>
      </c>
      <c r="B222" s="3" t="s">
        <v>41</v>
      </c>
      <c r="C222" s="3" t="s">
        <v>27</v>
      </c>
      <c r="D222" s="4" t="s">
        <v>28</v>
      </c>
      <c r="E222" s="3" t="s">
        <v>103</v>
      </c>
      <c r="F222" s="4" t="s">
        <v>187</v>
      </c>
      <c r="G222" s="5"/>
      <c r="H222" s="5"/>
      <c r="I222" s="5"/>
      <c r="J222" s="5"/>
      <c r="K222" s="5"/>
      <c r="L222" s="5">
        <v>36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>
        <f t="shared" si="3"/>
        <v>36</v>
      </c>
    </row>
    <row r="223" spans="1:34" ht="15">
      <c r="A223" s="3" t="s">
        <v>192</v>
      </c>
      <c r="B223" s="3" t="s">
        <v>186</v>
      </c>
      <c r="C223" s="3" t="s">
        <v>27</v>
      </c>
      <c r="D223" s="4" t="s">
        <v>45</v>
      </c>
      <c r="E223" s="3" t="s">
        <v>103</v>
      </c>
      <c r="F223" s="4" t="s">
        <v>193</v>
      </c>
      <c r="G223" s="5"/>
      <c r="H223" s="5"/>
      <c r="I223" s="5"/>
      <c r="J223" s="5"/>
      <c r="K223" s="5"/>
      <c r="L223" s="5"/>
      <c r="M223" s="5"/>
      <c r="N223" s="5">
        <v>33</v>
      </c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>
        <f t="shared" si="3"/>
        <v>33</v>
      </c>
    </row>
    <row r="224" spans="1:34" ht="15">
      <c r="A224" s="3" t="s">
        <v>192</v>
      </c>
      <c r="B224" s="3" t="s">
        <v>59</v>
      </c>
      <c r="C224" s="3" t="s">
        <v>27</v>
      </c>
      <c r="D224" s="4" t="s">
        <v>45</v>
      </c>
      <c r="E224" s="3" t="s">
        <v>103</v>
      </c>
      <c r="F224" s="4" t="s">
        <v>193</v>
      </c>
      <c r="G224" s="5"/>
      <c r="H224" s="5"/>
      <c r="I224" s="5"/>
      <c r="J224" s="5"/>
      <c r="K224" s="5"/>
      <c r="L224" s="5"/>
      <c r="M224" s="5"/>
      <c r="N224" s="5">
        <v>972</v>
      </c>
      <c r="O224" s="5"/>
      <c r="P224" s="5">
        <v>930</v>
      </c>
      <c r="Q224" s="5"/>
      <c r="R224" s="5">
        <v>468</v>
      </c>
      <c r="S224" s="5"/>
      <c r="T224" s="5">
        <v>288</v>
      </c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>
        <f t="shared" si="3"/>
        <v>2658</v>
      </c>
    </row>
    <row r="225" spans="1:34" ht="15">
      <c r="A225" s="3" t="s">
        <v>192</v>
      </c>
      <c r="B225" s="3" t="s">
        <v>194</v>
      </c>
      <c r="C225" s="3" t="s">
        <v>27</v>
      </c>
      <c r="D225" s="4" t="s">
        <v>45</v>
      </c>
      <c r="E225" s="3" t="s">
        <v>103</v>
      </c>
      <c r="F225" s="4" t="s">
        <v>193</v>
      </c>
      <c r="G225" s="5"/>
      <c r="H225" s="5"/>
      <c r="I225" s="5"/>
      <c r="J225" s="5"/>
      <c r="K225" s="5"/>
      <c r="L225" s="5"/>
      <c r="M225" s="5"/>
      <c r="N225" s="5"/>
      <c r="O225" s="5"/>
      <c r="P225" s="5">
        <v>180</v>
      </c>
      <c r="Q225" s="5"/>
      <c r="R225" s="5"/>
      <c r="S225" s="5"/>
      <c r="T225" s="5">
        <v>504</v>
      </c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>
        <f t="shared" si="3"/>
        <v>684</v>
      </c>
    </row>
    <row r="226" spans="1:34" ht="15">
      <c r="A226" s="3" t="s">
        <v>192</v>
      </c>
      <c r="B226" s="3" t="s">
        <v>61</v>
      </c>
      <c r="C226" s="3" t="s">
        <v>27</v>
      </c>
      <c r="D226" s="4" t="s">
        <v>45</v>
      </c>
      <c r="E226" s="3" t="s">
        <v>103</v>
      </c>
      <c r="F226" s="4" t="s">
        <v>193</v>
      </c>
      <c r="G226" s="5"/>
      <c r="H226" s="5"/>
      <c r="I226" s="5"/>
      <c r="J226" s="5"/>
      <c r="K226" s="5"/>
      <c r="L226" s="5"/>
      <c r="M226" s="5">
        <v>396</v>
      </c>
      <c r="N226" s="5">
        <v>108</v>
      </c>
      <c r="O226" s="5">
        <v>360</v>
      </c>
      <c r="P226" s="5"/>
      <c r="Q226" s="5">
        <v>432</v>
      </c>
      <c r="R226" s="5"/>
      <c r="S226" s="5"/>
      <c r="T226" s="5">
        <v>396</v>
      </c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>
        <f t="shared" si="3"/>
        <v>1692</v>
      </c>
    </row>
    <row r="227" spans="1:34" ht="15">
      <c r="A227" s="3" t="s">
        <v>192</v>
      </c>
      <c r="B227" s="3" t="s">
        <v>195</v>
      </c>
      <c r="C227" s="3" t="s">
        <v>27</v>
      </c>
      <c r="D227" s="4" t="s">
        <v>45</v>
      </c>
      <c r="E227" s="3" t="s">
        <v>103</v>
      </c>
      <c r="F227" s="4" t="s">
        <v>193</v>
      </c>
      <c r="G227" s="5"/>
      <c r="H227" s="5"/>
      <c r="I227" s="5"/>
      <c r="J227" s="5"/>
      <c r="K227" s="5"/>
      <c r="L227" s="5"/>
      <c r="M227" s="5"/>
      <c r="N227" s="5">
        <v>432</v>
      </c>
      <c r="O227" s="5"/>
      <c r="P227" s="5">
        <v>538</v>
      </c>
      <c r="Q227" s="5"/>
      <c r="R227" s="5">
        <v>106</v>
      </c>
      <c r="S227" s="5"/>
      <c r="T227" s="5">
        <v>504</v>
      </c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>
        <f t="shared" si="3"/>
        <v>1580</v>
      </c>
    </row>
    <row r="228" spans="1:34" ht="15">
      <c r="A228" s="3" t="s">
        <v>192</v>
      </c>
      <c r="B228" s="3" t="s">
        <v>62</v>
      </c>
      <c r="C228" s="3" t="s">
        <v>27</v>
      </c>
      <c r="D228" s="4" t="s">
        <v>45</v>
      </c>
      <c r="E228" s="3" t="s">
        <v>103</v>
      </c>
      <c r="F228" s="4" t="s">
        <v>193</v>
      </c>
      <c r="G228" s="5"/>
      <c r="H228" s="5"/>
      <c r="I228" s="5"/>
      <c r="J228" s="5"/>
      <c r="K228" s="5"/>
      <c r="L228" s="5"/>
      <c r="M228" s="5"/>
      <c r="N228" s="5">
        <v>1114</v>
      </c>
      <c r="O228" s="5"/>
      <c r="P228" s="5">
        <v>864</v>
      </c>
      <c r="Q228" s="5"/>
      <c r="R228" s="5">
        <v>648</v>
      </c>
      <c r="S228" s="5"/>
      <c r="T228" s="5">
        <v>36</v>
      </c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>
        <f t="shared" si="3"/>
        <v>2662</v>
      </c>
    </row>
    <row r="229" spans="1:34" ht="15">
      <c r="A229" s="3" t="s">
        <v>192</v>
      </c>
      <c r="B229" s="3" t="s">
        <v>71</v>
      </c>
      <c r="C229" s="3" t="s">
        <v>27</v>
      </c>
      <c r="D229" s="4" t="s">
        <v>45</v>
      </c>
      <c r="E229" s="3" t="s">
        <v>103</v>
      </c>
      <c r="F229" s="4" t="s">
        <v>193</v>
      </c>
      <c r="G229" s="5"/>
      <c r="H229" s="5"/>
      <c r="I229" s="5"/>
      <c r="J229" s="5"/>
      <c r="K229" s="5"/>
      <c r="L229" s="5"/>
      <c r="M229" s="5">
        <v>180</v>
      </c>
      <c r="N229" s="5">
        <v>144</v>
      </c>
      <c r="O229" s="5">
        <v>216</v>
      </c>
      <c r="P229" s="5">
        <v>36</v>
      </c>
      <c r="Q229" s="5">
        <v>144</v>
      </c>
      <c r="R229" s="5"/>
      <c r="S229" s="5"/>
      <c r="T229" s="5">
        <v>252</v>
      </c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>
        <f t="shared" si="3"/>
        <v>972</v>
      </c>
    </row>
    <row r="230" spans="1:34" ht="15">
      <c r="A230" s="3" t="s">
        <v>192</v>
      </c>
      <c r="B230" s="3" t="s">
        <v>35</v>
      </c>
      <c r="C230" s="3" t="s">
        <v>27</v>
      </c>
      <c r="D230" s="4" t="s">
        <v>45</v>
      </c>
      <c r="E230" s="3" t="s">
        <v>103</v>
      </c>
      <c r="F230" s="4" t="s">
        <v>193</v>
      </c>
      <c r="G230" s="5"/>
      <c r="H230" s="5"/>
      <c r="I230" s="5"/>
      <c r="J230" s="5"/>
      <c r="K230" s="5"/>
      <c r="L230" s="5"/>
      <c r="M230" s="5"/>
      <c r="N230" s="5">
        <v>648</v>
      </c>
      <c r="O230" s="5"/>
      <c r="P230" s="5">
        <v>756</v>
      </c>
      <c r="Q230" s="5"/>
      <c r="R230" s="5">
        <v>396</v>
      </c>
      <c r="S230" s="5"/>
      <c r="T230" s="5">
        <v>324</v>
      </c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>
        <f t="shared" si="3"/>
        <v>2124</v>
      </c>
    </row>
    <row r="231" spans="1:34" ht="15">
      <c r="A231" s="3" t="s">
        <v>192</v>
      </c>
      <c r="B231" s="3" t="s">
        <v>196</v>
      </c>
      <c r="C231" s="3" t="s">
        <v>27</v>
      </c>
      <c r="D231" s="4" t="s">
        <v>45</v>
      </c>
      <c r="E231" s="3" t="s">
        <v>103</v>
      </c>
      <c r="F231" s="4" t="s">
        <v>193</v>
      </c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>
        <v>36</v>
      </c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>
        <f t="shared" si="3"/>
        <v>36</v>
      </c>
    </row>
    <row r="232" spans="1:34" ht="15">
      <c r="A232" s="3" t="s">
        <v>192</v>
      </c>
      <c r="B232" s="3" t="s">
        <v>65</v>
      </c>
      <c r="C232" s="3" t="s">
        <v>27</v>
      </c>
      <c r="D232" s="4" t="s">
        <v>45</v>
      </c>
      <c r="E232" s="3" t="s">
        <v>103</v>
      </c>
      <c r="F232" s="4" t="s">
        <v>193</v>
      </c>
      <c r="G232" s="5"/>
      <c r="H232" s="5"/>
      <c r="I232" s="5"/>
      <c r="J232" s="5"/>
      <c r="K232" s="5"/>
      <c r="L232" s="5"/>
      <c r="M232" s="5">
        <v>288</v>
      </c>
      <c r="N232" s="5"/>
      <c r="O232" s="5">
        <v>216</v>
      </c>
      <c r="P232" s="5"/>
      <c r="Q232" s="5">
        <v>252</v>
      </c>
      <c r="R232" s="5"/>
      <c r="S232" s="5"/>
      <c r="T232" s="5">
        <v>180</v>
      </c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>
        <f t="shared" si="3"/>
        <v>936</v>
      </c>
    </row>
    <row r="233" spans="1:34" ht="15">
      <c r="A233" s="3" t="s">
        <v>192</v>
      </c>
      <c r="B233" s="3" t="s">
        <v>197</v>
      </c>
      <c r="C233" s="3" t="s">
        <v>27</v>
      </c>
      <c r="D233" s="4" t="s">
        <v>45</v>
      </c>
      <c r="E233" s="3" t="s">
        <v>103</v>
      </c>
      <c r="F233" s="4" t="s">
        <v>193</v>
      </c>
      <c r="G233" s="5"/>
      <c r="H233" s="5"/>
      <c r="I233" s="5"/>
      <c r="J233" s="5"/>
      <c r="K233" s="5"/>
      <c r="L233" s="5"/>
      <c r="M233" s="5"/>
      <c r="N233" s="5">
        <v>396</v>
      </c>
      <c r="O233" s="5"/>
      <c r="P233" s="5">
        <v>178</v>
      </c>
      <c r="Q233" s="5"/>
      <c r="R233" s="5">
        <v>108</v>
      </c>
      <c r="S233" s="5"/>
      <c r="T233" s="5">
        <v>108</v>
      </c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>
        <f t="shared" si="3"/>
        <v>790</v>
      </c>
    </row>
    <row r="234" spans="1:34" ht="15">
      <c r="A234" s="3" t="s">
        <v>192</v>
      </c>
      <c r="B234" s="3" t="s">
        <v>190</v>
      </c>
      <c r="C234" s="3" t="s">
        <v>27</v>
      </c>
      <c r="D234" s="4" t="s">
        <v>45</v>
      </c>
      <c r="E234" s="3" t="s">
        <v>103</v>
      </c>
      <c r="F234" s="4" t="s">
        <v>193</v>
      </c>
      <c r="G234" s="5"/>
      <c r="H234" s="5"/>
      <c r="I234" s="5"/>
      <c r="J234" s="5"/>
      <c r="K234" s="5"/>
      <c r="L234" s="5"/>
      <c r="M234" s="5"/>
      <c r="N234" s="5">
        <v>216</v>
      </c>
      <c r="O234" s="5"/>
      <c r="P234" s="5">
        <v>324</v>
      </c>
      <c r="Q234" s="5"/>
      <c r="R234" s="5">
        <v>214</v>
      </c>
      <c r="S234" s="5"/>
      <c r="T234" s="5">
        <v>252</v>
      </c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>
        <f t="shared" si="3"/>
        <v>1006</v>
      </c>
    </row>
    <row r="235" spans="1:34" ht="15">
      <c r="A235" s="3" t="s">
        <v>192</v>
      </c>
      <c r="B235" s="3" t="s">
        <v>198</v>
      </c>
      <c r="C235" s="3" t="s">
        <v>27</v>
      </c>
      <c r="D235" s="4" t="s">
        <v>45</v>
      </c>
      <c r="E235" s="3" t="s">
        <v>103</v>
      </c>
      <c r="F235" s="4" t="s">
        <v>193</v>
      </c>
      <c r="G235" s="5"/>
      <c r="H235" s="5"/>
      <c r="I235" s="5"/>
      <c r="J235" s="5"/>
      <c r="K235" s="5"/>
      <c r="L235" s="5"/>
      <c r="M235" s="5"/>
      <c r="N235" s="5">
        <v>252</v>
      </c>
      <c r="O235" s="5"/>
      <c r="P235" s="5">
        <v>288</v>
      </c>
      <c r="Q235" s="5"/>
      <c r="R235" s="5">
        <v>144</v>
      </c>
      <c r="S235" s="5"/>
      <c r="T235" s="5">
        <v>216</v>
      </c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>
        <f t="shared" si="3"/>
        <v>900</v>
      </c>
    </row>
    <row r="236" spans="1:34" ht="15">
      <c r="A236" s="3" t="s">
        <v>192</v>
      </c>
      <c r="B236" s="3" t="s">
        <v>40</v>
      </c>
      <c r="C236" s="3" t="s">
        <v>27</v>
      </c>
      <c r="D236" s="4" t="s">
        <v>45</v>
      </c>
      <c r="E236" s="3" t="s">
        <v>103</v>
      </c>
      <c r="F236" s="4" t="s">
        <v>193</v>
      </c>
      <c r="G236" s="5"/>
      <c r="H236" s="5"/>
      <c r="I236" s="5"/>
      <c r="J236" s="5"/>
      <c r="K236" s="5"/>
      <c r="L236" s="5"/>
      <c r="M236" s="5">
        <v>432</v>
      </c>
      <c r="N236" s="5">
        <v>432</v>
      </c>
      <c r="O236" s="5">
        <v>391</v>
      </c>
      <c r="P236" s="5">
        <v>1152</v>
      </c>
      <c r="Q236" s="5">
        <v>396</v>
      </c>
      <c r="R236" s="5">
        <v>1512</v>
      </c>
      <c r="S236" s="5"/>
      <c r="T236" s="5">
        <v>575</v>
      </c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>
        <f t="shared" si="3"/>
        <v>4890</v>
      </c>
    </row>
    <row r="237" spans="1:34" ht="15">
      <c r="A237" s="3" t="s">
        <v>192</v>
      </c>
      <c r="B237" s="3" t="s">
        <v>199</v>
      </c>
      <c r="C237" s="3" t="s">
        <v>27</v>
      </c>
      <c r="D237" s="4" t="s">
        <v>45</v>
      </c>
      <c r="E237" s="3" t="s">
        <v>103</v>
      </c>
      <c r="F237" s="4" t="s">
        <v>193</v>
      </c>
      <c r="G237" s="5"/>
      <c r="H237" s="5"/>
      <c r="I237" s="5"/>
      <c r="J237" s="5"/>
      <c r="K237" s="5"/>
      <c r="L237" s="5"/>
      <c r="M237" s="5"/>
      <c r="N237" s="5">
        <v>106</v>
      </c>
      <c r="O237" s="5"/>
      <c r="P237" s="5">
        <v>36</v>
      </c>
      <c r="Q237" s="5"/>
      <c r="R237" s="5">
        <v>142</v>
      </c>
      <c r="S237" s="5"/>
      <c r="T237" s="5">
        <v>36</v>
      </c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>
        <f t="shared" si="3"/>
        <v>320</v>
      </c>
    </row>
    <row r="238" spans="1:34" ht="15">
      <c r="A238" s="3" t="s">
        <v>192</v>
      </c>
      <c r="B238" s="3" t="s">
        <v>67</v>
      </c>
      <c r="C238" s="3" t="s">
        <v>27</v>
      </c>
      <c r="D238" s="4" t="s">
        <v>45</v>
      </c>
      <c r="E238" s="3" t="s">
        <v>103</v>
      </c>
      <c r="F238" s="4" t="s">
        <v>193</v>
      </c>
      <c r="G238" s="5"/>
      <c r="H238" s="5"/>
      <c r="I238" s="5"/>
      <c r="J238" s="5"/>
      <c r="K238" s="5"/>
      <c r="L238" s="5"/>
      <c r="M238" s="5">
        <v>144</v>
      </c>
      <c r="N238" s="5">
        <v>864</v>
      </c>
      <c r="O238" s="5">
        <v>144</v>
      </c>
      <c r="P238" s="5"/>
      <c r="Q238" s="5">
        <v>252</v>
      </c>
      <c r="R238" s="5"/>
      <c r="S238" s="5"/>
      <c r="T238" s="5">
        <v>216</v>
      </c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>
        <f t="shared" si="3"/>
        <v>1620</v>
      </c>
    </row>
    <row r="239" spans="1:34" ht="15">
      <c r="A239" s="3" t="s">
        <v>192</v>
      </c>
      <c r="B239" s="3" t="s">
        <v>191</v>
      </c>
      <c r="C239" s="3" t="s">
        <v>27</v>
      </c>
      <c r="D239" s="4" t="s">
        <v>45</v>
      </c>
      <c r="E239" s="3" t="s">
        <v>103</v>
      </c>
      <c r="F239" s="4" t="s">
        <v>193</v>
      </c>
      <c r="G239" s="5"/>
      <c r="H239" s="5"/>
      <c r="I239" s="5"/>
      <c r="J239" s="5"/>
      <c r="K239" s="5"/>
      <c r="L239" s="5"/>
      <c r="M239" s="5">
        <v>144</v>
      </c>
      <c r="N239" s="5">
        <v>72</v>
      </c>
      <c r="O239" s="5">
        <v>13</v>
      </c>
      <c r="P239" s="5">
        <v>144</v>
      </c>
      <c r="Q239" s="5"/>
      <c r="R239" s="5"/>
      <c r="S239" s="5"/>
      <c r="T239" s="5">
        <v>216</v>
      </c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>
        <f t="shared" si="3"/>
        <v>589</v>
      </c>
    </row>
    <row r="240" spans="1:34" ht="15">
      <c r="A240" s="3" t="s">
        <v>192</v>
      </c>
      <c r="B240" s="3" t="s">
        <v>200</v>
      </c>
      <c r="C240" s="3" t="s">
        <v>27</v>
      </c>
      <c r="D240" s="4" t="s">
        <v>45</v>
      </c>
      <c r="E240" s="3" t="s">
        <v>103</v>
      </c>
      <c r="F240" s="4" t="s">
        <v>193</v>
      </c>
      <c r="G240" s="5"/>
      <c r="H240" s="5"/>
      <c r="I240" s="5"/>
      <c r="J240" s="5"/>
      <c r="K240" s="5"/>
      <c r="L240" s="5"/>
      <c r="M240" s="5"/>
      <c r="N240" s="5"/>
      <c r="O240" s="5"/>
      <c r="P240" s="5">
        <v>180</v>
      </c>
      <c r="Q240" s="5"/>
      <c r="R240" s="5">
        <v>180</v>
      </c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>
        <f t="shared" si="3"/>
        <v>360</v>
      </c>
    </row>
    <row r="241" spans="1:34" ht="15">
      <c r="A241" s="3" t="s">
        <v>192</v>
      </c>
      <c r="B241" s="3" t="s">
        <v>68</v>
      </c>
      <c r="C241" s="3" t="s">
        <v>27</v>
      </c>
      <c r="D241" s="4" t="s">
        <v>45</v>
      </c>
      <c r="E241" s="3" t="s">
        <v>103</v>
      </c>
      <c r="F241" s="4" t="s">
        <v>193</v>
      </c>
      <c r="G241" s="5"/>
      <c r="H241" s="5"/>
      <c r="I241" s="5"/>
      <c r="J241" s="5"/>
      <c r="K241" s="5"/>
      <c r="L241" s="5"/>
      <c r="M241" s="5">
        <v>282</v>
      </c>
      <c r="N241" s="5">
        <v>1835</v>
      </c>
      <c r="O241" s="5">
        <v>288</v>
      </c>
      <c r="P241" s="5">
        <v>1403</v>
      </c>
      <c r="Q241" s="5">
        <v>360</v>
      </c>
      <c r="R241" s="5">
        <v>1008</v>
      </c>
      <c r="S241" s="5"/>
      <c r="T241" s="5">
        <v>828</v>
      </c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>
        <f t="shared" si="3"/>
        <v>6004</v>
      </c>
    </row>
    <row r="242" spans="1:34" ht="15">
      <c r="A242" s="6" t="s">
        <v>192</v>
      </c>
      <c r="B242" s="3" t="s">
        <v>41</v>
      </c>
      <c r="C242" s="3" t="s">
        <v>27</v>
      </c>
      <c r="D242" s="4" t="s">
        <v>45</v>
      </c>
      <c r="E242" s="3" t="s">
        <v>103</v>
      </c>
      <c r="F242" s="4" t="s">
        <v>193</v>
      </c>
      <c r="G242" s="5"/>
      <c r="H242" s="5"/>
      <c r="I242" s="5"/>
      <c r="J242" s="5"/>
      <c r="K242" s="5"/>
      <c r="L242" s="5"/>
      <c r="M242" s="5">
        <v>72</v>
      </c>
      <c r="N242" s="5">
        <v>108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>
        <f t="shared" si="3"/>
        <v>180</v>
      </c>
    </row>
    <row r="243" spans="1:34" ht="15">
      <c r="A243" s="3" t="s">
        <v>201</v>
      </c>
      <c r="B243" s="3" t="s">
        <v>40</v>
      </c>
      <c r="C243" s="3" t="s">
        <v>27</v>
      </c>
      <c r="D243" s="4" t="s">
        <v>45</v>
      </c>
      <c r="E243" s="3" t="s">
        <v>202</v>
      </c>
      <c r="F243" s="4" t="s">
        <v>203</v>
      </c>
      <c r="G243" s="5"/>
      <c r="H243" s="5"/>
      <c r="I243" s="5"/>
      <c r="J243" s="5"/>
      <c r="K243" s="5"/>
      <c r="L243" s="5"/>
      <c r="M243" s="5"/>
      <c r="N243" s="5"/>
      <c r="O243" s="5">
        <v>178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>
        <f t="shared" si="3"/>
        <v>178</v>
      </c>
    </row>
    <row r="244" spans="1:34" ht="15">
      <c r="A244" s="6" t="s">
        <v>201</v>
      </c>
      <c r="B244" s="3" t="s">
        <v>41</v>
      </c>
      <c r="C244" s="3" t="s">
        <v>27</v>
      </c>
      <c r="D244" s="4" t="s">
        <v>45</v>
      </c>
      <c r="E244" s="3" t="s">
        <v>202</v>
      </c>
      <c r="F244" s="4" t="s">
        <v>203</v>
      </c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>
        <v>70</v>
      </c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>
        <f t="shared" si="3"/>
        <v>70</v>
      </c>
    </row>
    <row r="245" spans="1:34" ht="15">
      <c r="A245" s="3" t="s">
        <v>204</v>
      </c>
      <c r="B245" s="3" t="s">
        <v>205</v>
      </c>
      <c r="C245" s="3" t="s">
        <v>27</v>
      </c>
      <c r="D245" s="4" t="s">
        <v>124</v>
      </c>
      <c r="E245" s="3" t="s">
        <v>70</v>
      </c>
      <c r="F245" s="4" t="s">
        <v>206</v>
      </c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>
        <v>101</v>
      </c>
      <c r="Z245" s="5"/>
      <c r="AA245" s="5">
        <v>94</v>
      </c>
      <c r="AB245" s="5">
        <v>96</v>
      </c>
      <c r="AC245" s="5">
        <v>24</v>
      </c>
      <c r="AD245" s="5"/>
      <c r="AE245" s="5">
        <v>72</v>
      </c>
      <c r="AF245" s="5">
        <v>56</v>
      </c>
      <c r="AG245" s="5"/>
      <c r="AH245" s="5">
        <f t="shared" si="3"/>
        <v>443</v>
      </c>
    </row>
    <row r="246" spans="1:34" ht="15">
      <c r="A246" s="3" t="s">
        <v>204</v>
      </c>
      <c r="B246" s="3" t="s">
        <v>207</v>
      </c>
      <c r="C246" s="3" t="s">
        <v>27</v>
      </c>
      <c r="D246" s="4" t="s">
        <v>124</v>
      </c>
      <c r="E246" s="3" t="s">
        <v>70</v>
      </c>
      <c r="F246" s="4" t="s">
        <v>206</v>
      </c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>
        <v>108</v>
      </c>
      <c r="Z246" s="5">
        <v>396</v>
      </c>
      <c r="AA246" s="5">
        <v>324</v>
      </c>
      <c r="AB246" s="5">
        <v>540</v>
      </c>
      <c r="AC246" s="5">
        <v>215</v>
      </c>
      <c r="AD246" s="5"/>
      <c r="AE246" s="5">
        <v>71</v>
      </c>
      <c r="AF246" s="5">
        <v>72</v>
      </c>
      <c r="AG246" s="5"/>
      <c r="AH246" s="5">
        <f t="shared" si="3"/>
        <v>1726</v>
      </c>
    </row>
    <row r="247" spans="1:34" ht="15">
      <c r="A247" s="6" t="s">
        <v>204</v>
      </c>
      <c r="B247" s="3" t="s">
        <v>208</v>
      </c>
      <c r="C247" s="3" t="s">
        <v>27</v>
      </c>
      <c r="D247" s="4" t="s">
        <v>124</v>
      </c>
      <c r="E247" s="3" t="s">
        <v>70</v>
      </c>
      <c r="F247" s="4" t="s">
        <v>206</v>
      </c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>
        <v>36</v>
      </c>
      <c r="Z247" s="5">
        <v>30</v>
      </c>
      <c r="AA247" s="5">
        <v>59</v>
      </c>
      <c r="AB247" s="5">
        <v>72</v>
      </c>
      <c r="AC247" s="5">
        <v>24</v>
      </c>
      <c r="AD247" s="5"/>
      <c r="AE247" s="5">
        <v>60</v>
      </c>
      <c r="AF247" s="5">
        <v>24</v>
      </c>
      <c r="AG247" s="5"/>
      <c r="AH247" s="5">
        <f t="shared" si="3"/>
        <v>305</v>
      </c>
    </row>
    <row r="248" spans="1:34" ht="15">
      <c r="A248" s="3" t="s">
        <v>209</v>
      </c>
      <c r="B248" s="3" t="s">
        <v>59</v>
      </c>
      <c r="C248" s="3" t="s">
        <v>27</v>
      </c>
      <c r="D248" s="4" t="s">
        <v>28</v>
      </c>
      <c r="E248" s="3" t="s">
        <v>42</v>
      </c>
      <c r="F248" s="4" t="s">
        <v>210</v>
      </c>
      <c r="G248" s="5"/>
      <c r="H248" s="5">
        <v>324</v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>
        <f t="shared" si="3"/>
        <v>324</v>
      </c>
    </row>
    <row r="249" spans="1:34" ht="15">
      <c r="A249" s="3" t="s">
        <v>209</v>
      </c>
      <c r="B249" s="3" t="s">
        <v>60</v>
      </c>
      <c r="C249" s="3" t="s">
        <v>27</v>
      </c>
      <c r="D249" s="4" t="s">
        <v>28</v>
      </c>
      <c r="E249" s="3" t="s">
        <v>42</v>
      </c>
      <c r="F249" s="4" t="s">
        <v>210</v>
      </c>
      <c r="G249" s="5"/>
      <c r="H249" s="5">
        <v>432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>
        <f t="shared" si="3"/>
        <v>432</v>
      </c>
    </row>
    <row r="250" spans="1:34" ht="15">
      <c r="A250" s="3" t="s">
        <v>209</v>
      </c>
      <c r="B250" s="3" t="s">
        <v>89</v>
      </c>
      <c r="C250" s="3" t="s">
        <v>27</v>
      </c>
      <c r="D250" s="4" t="s">
        <v>28</v>
      </c>
      <c r="E250" s="3" t="s">
        <v>42</v>
      </c>
      <c r="F250" s="4" t="s">
        <v>210</v>
      </c>
      <c r="G250" s="5"/>
      <c r="H250" s="5">
        <v>360</v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>
        <f t="shared" si="3"/>
        <v>360</v>
      </c>
    </row>
    <row r="251" spans="1:34" ht="15">
      <c r="A251" s="6" t="s">
        <v>209</v>
      </c>
      <c r="B251" s="3" t="s">
        <v>67</v>
      </c>
      <c r="C251" s="3" t="s">
        <v>27</v>
      </c>
      <c r="D251" s="4" t="s">
        <v>28</v>
      </c>
      <c r="E251" s="3" t="s">
        <v>42</v>
      </c>
      <c r="F251" s="4" t="s">
        <v>210</v>
      </c>
      <c r="G251" s="5"/>
      <c r="H251" s="5">
        <v>360</v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>
        <f t="shared" si="3"/>
        <v>360</v>
      </c>
    </row>
    <row r="252" spans="1:34" ht="15">
      <c r="A252" s="3" t="s">
        <v>211</v>
      </c>
      <c r="B252" s="3" t="s">
        <v>212</v>
      </c>
      <c r="C252" s="3" t="s">
        <v>27</v>
      </c>
      <c r="D252" s="4" t="s">
        <v>45</v>
      </c>
      <c r="E252" s="3" t="s">
        <v>51</v>
      </c>
      <c r="F252" s="4" t="s">
        <v>164</v>
      </c>
      <c r="G252" s="5"/>
      <c r="H252" s="5"/>
      <c r="I252" s="5">
        <v>20</v>
      </c>
      <c r="J252" s="5">
        <v>60</v>
      </c>
      <c r="K252" s="5">
        <v>7</v>
      </c>
      <c r="L252" s="5">
        <v>41</v>
      </c>
      <c r="M252" s="5"/>
      <c r="N252" s="5">
        <v>22</v>
      </c>
      <c r="O252" s="5"/>
      <c r="P252" s="5">
        <v>156</v>
      </c>
      <c r="Q252" s="5"/>
      <c r="R252" s="5">
        <v>31</v>
      </c>
      <c r="S252" s="5"/>
      <c r="T252" s="5">
        <v>92</v>
      </c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>
        <f t="shared" si="3"/>
        <v>429</v>
      </c>
    </row>
    <row r="253" spans="1:34" ht="15">
      <c r="A253" s="3" t="s">
        <v>211</v>
      </c>
      <c r="B253" s="3" t="s">
        <v>213</v>
      </c>
      <c r="C253" s="3" t="s">
        <v>27</v>
      </c>
      <c r="D253" s="4" t="s">
        <v>45</v>
      </c>
      <c r="E253" s="3" t="s">
        <v>51</v>
      </c>
      <c r="F253" s="4" t="s">
        <v>164</v>
      </c>
      <c r="G253" s="5"/>
      <c r="H253" s="5"/>
      <c r="I253" s="5">
        <v>116</v>
      </c>
      <c r="J253" s="5">
        <v>153</v>
      </c>
      <c r="K253" s="5">
        <v>119</v>
      </c>
      <c r="L253" s="5">
        <v>88</v>
      </c>
      <c r="M253" s="5"/>
      <c r="N253" s="5">
        <v>58</v>
      </c>
      <c r="O253" s="5"/>
      <c r="P253" s="5">
        <v>67</v>
      </c>
      <c r="Q253" s="5"/>
      <c r="R253" s="5">
        <v>81</v>
      </c>
      <c r="S253" s="5"/>
      <c r="T253" s="5">
        <v>52</v>
      </c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>
        <f t="shared" si="3"/>
        <v>734</v>
      </c>
    </row>
    <row r="254" spans="1:34" ht="15">
      <c r="A254" s="6" t="s">
        <v>211</v>
      </c>
      <c r="B254" s="3" t="s">
        <v>214</v>
      </c>
      <c r="C254" s="3" t="s">
        <v>27</v>
      </c>
      <c r="D254" s="4" t="s">
        <v>45</v>
      </c>
      <c r="E254" s="3" t="s">
        <v>51</v>
      </c>
      <c r="F254" s="4" t="s">
        <v>164</v>
      </c>
      <c r="G254" s="5"/>
      <c r="H254" s="5"/>
      <c r="I254" s="5">
        <v>81</v>
      </c>
      <c r="J254" s="5">
        <v>75</v>
      </c>
      <c r="K254" s="5">
        <v>72</v>
      </c>
      <c r="L254" s="5">
        <v>55</v>
      </c>
      <c r="M254" s="5"/>
      <c r="N254" s="5">
        <v>83</v>
      </c>
      <c r="O254" s="5"/>
      <c r="P254" s="5">
        <v>110</v>
      </c>
      <c r="Q254" s="5"/>
      <c r="R254" s="5">
        <v>115</v>
      </c>
      <c r="S254" s="5"/>
      <c r="T254" s="5">
        <v>62</v>
      </c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>
        <f t="shared" si="3"/>
        <v>653</v>
      </c>
    </row>
    <row r="255" spans="1:34" ht="15">
      <c r="A255" s="3" t="s">
        <v>215</v>
      </c>
      <c r="B255" s="3" t="s">
        <v>216</v>
      </c>
      <c r="C255" s="3" t="s">
        <v>27</v>
      </c>
      <c r="D255" s="4" t="s">
        <v>45</v>
      </c>
      <c r="E255" s="3" t="s">
        <v>51</v>
      </c>
      <c r="F255" s="4" t="s">
        <v>164</v>
      </c>
      <c r="G255" s="5"/>
      <c r="H255" s="5"/>
      <c r="I255" s="5">
        <v>10</v>
      </c>
      <c r="J255" s="5">
        <v>38</v>
      </c>
      <c r="K255" s="5">
        <v>17</v>
      </c>
      <c r="L255" s="5">
        <v>35</v>
      </c>
      <c r="M255" s="5"/>
      <c r="N255" s="5">
        <v>22</v>
      </c>
      <c r="O255" s="5"/>
      <c r="P255" s="5">
        <v>24</v>
      </c>
      <c r="Q255" s="5"/>
      <c r="R255" s="5">
        <v>5</v>
      </c>
      <c r="S255" s="5"/>
      <c r="T255" s="5">
        <v>1</v>
      </c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>
        <f t="shared" si="3"/>
        <v>152</v>
      </c>
    </row>
    <row r="256" spans="1:34" ht="15">
      <c r="A256" s="6" t="s">
        <v>215</v>
      </c>
      <c r="B256" s="3" t="s">
        <v>217</v>
      </c>
      <c r="C256" s="3" t="s">
        <v>27</v>
      </c>
      <c r="D256" s="4" t="s">
        <v>45</v>
      </c>
      <c r="E256" s="3" t="s">
        <v>51</v>
      </c>
      <c r="F256" s="4" t="s">
        <v>164</v>
      </c>
      <c r="G256" s="5"/>
      <c r="H256" s="5"/>
      <c r="I256" s="5">
        <v>78</v>
      </c>
      <c r="J256" s="5">
        <v>49</v>
      </c>
      <c r="K256" s="5">
        <v>64</v>
      </c>
      <c r="L256" s="5">
        <v>61</v>
      </c>
      <c r="M256" s="5"/>
      <c r="N256" s="5">
        <v>24</v>
      </c>
      <c r="O256" s="5"/>
      <c r="P256" s="5"/>
      <c r="Q256" s="5"/>
      <c r="R256" s="5">
        <v>5</v>
      </c>
      <c r="S256" s="5"/>
      <c r="T256" s="5">
        <v>30</v>
      </c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>
        <f t="shared" si="3"/>
        <v>311</v>
      </c>
    </row>
    <row r="257" spans="1:34" ht="15">
      <c r="A257" s="6" t="s">
        <v>218</v>
      </c>
      <c r="B257" s="3" t="s">
        <v>41</v>
      </c>
      <c r="C257" s="3" t="s">
        <v>27</v>
      </c>
      <c r="D257" s="4" t="s">
        <v>171</v>
      </c>
      <c r="E257" s="3" t="s">
        <v>202</v>
      </c>
      <c r="F257" s="4" t="s">
        <v>219</v>
      </c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>
        <v>36</v>
      </c>
      <c r="AF257" s="5"/>
      <c r="AG257" s="5"/>
      <c r="AH257" s="5">
        <f t="shared" si="3"/>
        <v>36</v>
      </c>
    </row>
    <row r="258" spans="1:34" ht="15">
      <c r="A258" s="3" t="s">
        <v>220</v>
      </c>
      <c r="B258" s="3" t="s">
        <v>221</v>
      </c>
      <c r="C258" s="3" t="s">
        <v>27</v>
      </c>
      <c r="D258" s="4" t="s">
        <v>171</v>
      </c>
      <c r="E258" s="3" t="s">
        <v>202</v>
      </c>
      <c r="F258" s="4" t="s">
        <v>222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>
        <v>36</v>
      </c>
      <c r="AC258" s="5"/>
      <c r="AD258" s="5"/>
      <c r="AE258" s="5"/>
      <c r="AF258" s="5"/>
      <c r="AG258" s="5"/>
      <c r="AH258" s="5">
        <f t="shared" si="3"/>
        <v>36</v>
      </c>
    </row>
    <row r="259" spans="1:34" ht="15">
      <c r="A259" s="6" t="s">
        <v>220</v>
      </c>
      <c r="B259" s="3" t="s">
        <v>61</v>
      </c>
      <c r="C259" s="3" t="s">
        <v>27</v>
      </c>
      <c r="D259" s="4" t="s">
        <v>171</v>
      </c>
      <c r="E259" s="3" t="s">
        <v>202</v>
      </c>
      <c r="F259" s="4" t="s">
        <v>222</v>
      </c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>
        <v>36</v>
      </c>
      <c r="AC259" s="5">
        <v>36</v>
      </c>
      <c r="AD259" s="5"/>
      <c r="AE259" s="5"/>
      <c r="AF259" s="5"/>
      <c r="AG259" s="5"/>
      <c r="AH259" s="5">
        <f t="shared" si="3"/>
        <v>72</v>
      </c>
    </row>
    <row r="260" spans="1:34" ht="15">
      <c r="A260" s="3" t="s">
        <v>223</v>
      </c>
      <c r="B260" s="3" t="s">
        <v>59</v>
      </c>
      <c r="C260" s="3" t="s">
        <v>27</v>
      </c>
      <c r="D260" s="4" t="s">
        <v>168</v>
      </c>
      <c r="E260" s="3" t="s">
        <v>103</v>
      </c>
      <c r="F260" s="4" t="s">
        <v>193</v>
      </c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>
        <v>36</v>
      </c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>
        <f t="shared" ref="AH260:AH270" si="4">SUM(G260:AG260)</f>
        <v>36</v>
      </c>
    </row>
    <row r="261" spans="1:34" ht="15">
      <c r="A261" s="6" t="s">
        <v>223</v>
      </c>
      <c r="B261" s="3" t="s">
        <v>40</v>
      </c>
      <c r="C261" s="3" t="s">
        <v>27</v>
      </c>
      <c r="D261" s="4" t="s">
        <v>168</v>
      </c>
      <c r="E261" s="3" t="s">
        <v>103</v>
      </c>
      <c r="F261" s="4" t="s">
        <v>193</v>
      </c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>
        <v>36</v>
      </c>
      <c r="Y261" s="5"/>
      <c r="Z261" s="5"/>
      <c r="AA261" s="5"/>
      <c r="AB261" s="5"/>
      <c r="AC261" s="5"/>
      <c r="AD261" s="5"/>
      <c r="AE261" s="5"/>
      <c r="AF261" s="5"/>
      <c r="AG261" s="5"/>
      <c r="AH261" s="5">
        <f t="shared" si="4"/>
        <v>36</v>
      </c>
    </row>
    <row r="262" spans="1:34" ht="15">
      <c r="A262" s="3" t="s">
        <v>224</v>
      </c>
      <c r="B262" s="3" t="s">
        <v>225</v>
      </c>
      <c r="C262" s="3" t="s">
        <v>27</v>
      </c>
      <c r="D262" s="4" t="s">
        <v>168</v>
      </c>
      <c r="E262" s="3" t="s">
        <v>202</v>
      </c>
      <c r="F262" s="4" t="s">
        <v>226</v>
      </c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>
        <v>72</v>
      </c>
      <c r="V262" s="5">
        <v>36</v>
      </c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>
        <f t="shared" si="4"/>
        <v>108</v>
      </c>
    </row>
    <row r="263" spans="1:34" ht="15">
      <c r="A263" s="3" t="s">
        <v>224</v>
      </c>
      <c r="B263" s="3" t="s">
        <v>59</v>
      </c>
      <c r="C263" s="3" t="s">
        <v>27</v>
      </c>
      <c r="D263" s="4" t="s">
        <v>168</v>
      </c>
      <c r="E263" s="3" t="s">
        <v>202</v>
      </c>
      <c r="F263" s="4" t="s">
        <v>226</v>
      </c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>
        <v>36</v>
      </c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>
        <f t="shared" si="4"/>
        <v>36</v>
      </c>
    </row>
    <row r="264" spans="1:34" ht="15">
      <c r="A264" s="3" t="s">
        <v>224</v>
      </c>
      <c r="B264" s="3" t="s">
        <v>227</v>
      </c>
      <c r="C264" s="3" t="s">
        <v>27</v>
      </c>
      <c r="D264" s="4" t="s">
        <v>168</v>
      </c>
      <c r="E264" s="3" t="s">
        <v>202</v>
      </c>
      <c r="F264" s="4" t="s">
        <v>226</v>
      </c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>
        <v>36</v>
      </c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>
        <f t="shared" si="4"/>
        <v>36</v>
      </c>
    </row>
    <row r="265" spans="1:34" ht="15">
      <c r="A265" s="3" t="s">
        <v>224</v>
      </c>
      <c r="B265" s="3" t="s">
        <v>62</v>
      </c>
      <c r="C265" s="3" t="s">
        <v>27</v>
      </c>
      <c r="D265" s="4" t="s">
        <v>168</v>
      </c>
      <c r="E265" s="3" t="s">
        <v>202</v>
      </c>
      <c r="F265" s="4" t="s">
        <v>226</v>
      </c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>
        <v>36</v>
      </c>
      <c r="V265" s="5"/>
      <c r="W265" s="5">
        <v>36</v>
      </c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>
        <f t="shared" si="4"/>
        <v>72</v>
      </c>
    </row>
    <row r="266" spans="1:34" ht="15">
      <c r="A266" s="3" t="s">
        <v>224</v>
      </c>
      <c r="B266" s="3" t="s">
        <v>65</v>
      </c>
      <c r="C266" s="3" t="s">
        <v>27</v>
      </c>
      <c r="D266" s="4" t="s">
        <v>168</v>
      </c>
      <c r="E266" s="3" t="s">
        <v>202</v>
      </c>
      <c r="F266" s="4" t="s">
        <v>226</v>
      </c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>
        <v>23</v>
      </c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>
        <f t="shared" si="4"/>
        <v>23</v>
      </c>
    </row>
    <row r="267" spans="1:34" ht="15">
      <c r="A267" s="3" t="s">
        <v>224</v>
      </c>
      <c r="B267" s="3" t="s">
        <v>40</v>
      </c>
      <c r="C267" s="3" t="s">
        <v>27</v>
      </c>
      <c r="D267" s="4" t="s">
        <v>168</v>
      </c>
      <c r="E267" s="3" t="s">
        <v>202</v>
      </c>
      <c r="F267" s="4" t="s">
        <v>226</v>
      </c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>
        <v>72</v>
      </c>
      <c r="W267" s="5">
        <v>36</v>
      </c>
      <c r="X267" s="5">
        <v>36</v>
      </c>
      <c r="Y267" s="5"/>
      <c r="Z267" s="5"/>
      <c r="AA267" s="5"/>
      <c r="AB267" s="5"/>
      <c r="AC267" s="5"/>
      <c r="AD267" s="5"/>
      <c r="AE267" s="5"/>
      <c r="AF267" s="5"/>
      <c r="AG267" s="5"/>
      <c r="AH267" s="5">
        <f t="shared" si="4"/>
        <v>144</v>
      </c>
    </row>
    <row r="268" spans="1:34" ht="15">
      <c r="A268" s="3" t="s">
        <v>224</v>
      </c>
      <c r="B268" s="3" t="s">
        <v>228</v>
      </c>
      <c r="C268" s="3" t="s">
        <v>27</v>
      </c>
      <c r="D268" s="4" t="s">
        <v>168</v>
      </c>
      <c r="E268" s="3" t="s">
        <v>202</v>
      </c>
      <c r="F268" s="4" t="s">
        <v>226</v>
      </c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>
        <v>36</v>
      </c>
      <c r="W268" s="5">
        <v>36</v>
      </c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>
        <f t="shared" si="4"/>
        <v>72</v>
      </c>
    </row>
    <row r="269" spans="1:34" ht="15">
      <c r="A269" s="3" t="s">
        <v>224</v>
      </c>
      <c r="B269" s="3" t="s">
        <v>68</v>
      </c>
      <c r="C269" s="3" t="s">
        <v>27</v>
      </c>
      <c r="D269" s="4" t="s">
        <v>168</v>
      </c>
      <c r="E269" s="3" t="s">
        <v>202</v>
      </c>
      <c r="F269" s="4" t="s">
        <v>226</v>
      </c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>
        <v>16</v>
      </c>
      <c r="V269" s="5"/>
      <c r="W269" s="5">
        <v>60</v>
      </c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>
        <f t="shared" si="4"/>
        <v>76</v>
      </c>
    </row>
    <row r="270" spans="1:34" ht="15">
      <c r="A270" s="6" t="s">
        <v>224</v>
      </c>
      <c r="B270" s="3" t="s">
        <v>41</v>
      </c>
      <c r="C270" s="3" t="s">
        <v>27</v>
      </c>
      <c r="D270" s="4" t="s">
        <v>168</v>
      </c>
      <c r="E270" s="3" t="s">
        <v>202</v>
      </c>
      <c r="F270" s="4" t="s">
        <v>226</v>
      </c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>
        <v>288</v>
      </c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>
        <f t="shared" si="4"/>
        <v>288</v>
      </c>
    </row>
    <row r="271" spans="1:34" ht="15">
      <c r="A271" s="7" t="s">
        <v>25</v>
      </c>
      <c r="B271" s="7"/>
      <c r="C271" s="7"/>
      <c r="D271" s="7"/>
      <c r="E271" s="7"/>
      <c r="F271" s="7"/>
      <c r="G271" s="8">
        <f t="shared" ref="G271:AG271" si="5">SUM(G3:G270)</f>
        <v>17864</v>
      </c>
      <c r="H271" s="8">
        <f t="shared" si="5"/>
        <v>7073</v>
      </c>
      <c r="I271" s="8">
        <f t="shared" si="5"/>
        <v>9403</v>
      </c>
      <c r="J271" s="8">
        <f t="shared" si="5"/>
        <v>10389</v>
      </c>
      <c r="K271" s="8">
        <f t="shared" si="5"/>
        <v>12812</v>
      </c>
      <c r="L271" s="8">
        <f t="shared" si="5"/>
        <v>6216</v>
      </c>
      <c r="M271" s="8">
        <f t="shared" si="5"/>
        <v>1938</v>
      </c>
      <c r="N271" s="8">
        <f t="shared" si="5"/>
        <v>8783</v>
      </c>
      <c r="O271" s="8">
        <f t="shared" si="5"/>
        <v>1806</v>
      </c>
      <c r="P271" s="8">
        <f t="shared" si="5"/>
        <v>8237</v>
      </c>
      <c r="Q271" s="8">
        <f t="shared" si="5"/>
        <v>1906</v>
      </c>
      <c r="R271" s="8">
        <f t="shared" si="5"/>
        <v>6268</v>
      </c>
      <c r="S271" s="8">
        <f t="shared" si="5"/>
        <v>1179</v>
      </c>
      <c r="T271" s="8">
        <f t="shared" si="5"/>
        <v>6027</v>
      </c>
      <c r="U271" s="8">
        <f t="shared" si="5"/>
        <v>484</v>
      </c>
      <c r="V271" s="8">
        <f t="shared" si="5"/>
        <v>203</v>
      </c>
      <c r="W271" s="8">
        <f t="shared" si="5"/>
        <v>168</v>
      </c>
      <c r="X271" s="8">
        <f t="shared" si="5"/>
        <v>72</v>
      </c>
      <c r="Y271" s="8">
        <f t="shared" si="5"/>
        <v>5294</v>
      </c>
      <c r="Z271" s="8">
        <f t="shared" si="5"/>
        <v>7738</v>
      </c>
      <c r="AA271" s="8">
        <f t="shared" si="5"/>
        <v>10024</v>
      </c>
      <c r="AB271" s="8">
        <f t="shared" si="5"/>
        <v>5257</v>
      </c>
      <c r="AC271" s="8">
        <f t="shared" si="5"/>
        <v>1979</v>
      </c>
      <c r="AD271" s="8">
        <f t="shared" si="5"/>
        <v>839</v>
      </c>
      <c r="AE271" s="8">
        <f t="shared" si="5"/>
        <v>3307</v>
      </c>
      <c r="AF271" s="8">
        <f t="shared" si="5"/>
        <v>1224</v>
      </c>
      <c r="AG271" s="8">
        <f t="shared" si="5"/>
        <v>1025</v>
      </c>
      <c r="AH271" s="8">
        <f>SUM(AH3:AH270)</f>
        <v>137515</v>
      </c>
    </row>
  </sheetData>
  <autoFilter ref="A2:AH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2026-07-10T21:19:42Z</dcterms:created>
  <dcterms:modified xsi:type="dcterms:W3CDTF">2026-07-28T08:39:07Z</dcterms:modified>
</cp:coreProperties>
</file>